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5" i="1" l="1"/>
  <c r="D34" i="1"/>
  <c r="C34" i="1"/>
  <c r="I33" i="1"/>
  <c r="E33" i="1"/>
  <c r="D33" i="1"/>
  <c r="C33" i="1"/>
  <c r="J32" i="1"/>
  <c r="I32" i="1"/>
  <c r="F32" i="1"/>
  <c r="E32" i="1"/>
  <c r="D32" i="1"/>
  <c r="C32" i="1"/>
  <c r="O32" i="1" s="1"/>
  <c r="C31" i="1"/>
  <c r="D30" i="1"/>
  <c r="C30" i="1"/>
  <c r="I29" i="1"/>
  <c r="E29" i="1"/>
  <c r="D29" i="1"/>
  <c r="C29" i="1"/>
  <c r="O29" i="1" s="1"/>
  <c r="J28" i="1"/>
  <c r="I28" i="1"/>
  <c r="F28" i="1"/>
  <c r="E28" i="1"/>
  <c r="D28" i="1"/>
  <c r="C28" i="1"/>
  <c r="O28" i="1" s="1"/>
  <c r="C27" i="1"/>
  <c r="C26" i="1"/>
  <c r="I25" i="1"/>
  <c r="D25" i="1"/>
  <c r="C25" i="1"/>
  <c r="U24" i="1"/>
  <c r="P24" i="1"/>
  <c r="J24" i="1"/>
  <c r="I24" i="1"/>
  <c r="E24" i="1"/>
  <c r="D24" i="1"/>
  <c r="C24" i="1"/>
  <c r="O24" i="1" s="1"/>
  <c r="C23" i="1"/>
  <c r="C22" i="1"/>
  <c r="C21" i="1"/>
  <c r="D20" i="1"/>
  <c r="C20" i="1"/>
  <c r="I19" i="1"/>
  <c r="C19" i="1"/>
  <c r="D18" i="1"/>
  <c r="C18" i="1"/>
  <c r="C17" i="1"/>
  <c r="I17" i="1" s="1"/>
  <c r="D16" i="1"/>
  <c r="C16" i="1"/>
  <c r="I15" i="1"/>
  <c r="C15" i="1"/>
  <c r="D14" i="1"/>
  <c r="C14" i="1"/>
  <c r="C13" i="1"/>
  <c r="I13" i="1" s="1"/>
  <c r="D12" i="1"/>
  <c r="C12" i="1"/>
  <c r="I11" i="1"/>
  <c r="E11" i="1"/>
  <c r="D11" i="1"/>
  <c r="C11" i="1"/>
  <c r="J10" i="1"/>
  <c r="I10" i="1"/>
  <c r="F10" i="1"/>
  <c r="E10" i="1"/>
  <c r="D10" i="1"/>
  <c r="C10" i="1"/>
  <c r="O10" i="1" s="1"/>
  <c r="C9" i="1"/>
  <c r="D8" i="1"/>
  <c r="C8" i="1"/>
  <c r="I7" i="1"/>
  <c r="E7" i="1"/>
  <c r="D7" i="1"/>
  <c r="C7" i="1"/>
  <c r="J6" i="1"/>
  <c r="I6" i="1"/>
  <c r="F6" i="1"/>
  <c r="E6" i="1"/>
  <c r="D6" i="1"/>
  <c r="C6" i="1"/>
  <c r="O6" i="1" s="1"/>
  <c r="C5" i="1"/>
  <c r="X4" i="1"/>
  <c r="U4" i="1"/>
  <c r="O4" i="1"/>
  <c r="I4" i="1"/>
  <c r="AB4" i="1" s="1"/>
  <c r="C4" i="1"/>
  <c r="P6" i="1" l="1"/>
  <c r="Q6" i="1" s="1"/>
  <c r="P10" i="1"/>
  <c r="Q10" i="1" s="1"/>
  <c r="U10" i="1"/>
  <c r="J13" i="1"/>
  <c r="K13" i="1"/>
  <c r="L13" i="1" s="1"/>
  <c r="J17" i="1"/>
  <c r="K17" i="1" s="1"/>
  <c r="L17" i="1" s="1"/>
  <c r="U6" i="1"/>
  <c r="I5" i="1"/>
  <c r="E5" i="1"/>
  <c r="D5" i="1"/>
  <c r="F5" i="1" s="1"/>
  <c r="I9" i="1"/>
  <c r="D9" i="1"/>
  <c r="J11" i="1"/>
  <c r="J7" i="1"/>
  <c r="O7" i="1"/>
  <c r="O11" i="1"/>
  <c r="F12" i="1"/>
  <c r="G12" i="1" s="1"/>
  <c r="U18" i="1"/>
  <c r="E20" i="1"/>
  <c r="F20" i="1" s="1"/>
  <c r="G20" i="1" s="1"/>
  <c r="Q29" i="1"/>
  <c r="R29" i="1" s="1"/>
  <c r="P29" i="1"/>
  <c r="G6" i="1"/>
  <c r="H6" i="1" s="1"/>
  <c r="K6" i="1"/>
  <c r="N6" i="1" s="1"/>
  <c r="F7" i="1"/>
  <c r="E8" i="1"/>
  <c r="I8" i="1"/>
  <c r="O8" i="1" s="1"/>
  <c r="G10" i="1"/>
  <c r="H10" i="1" s="1"/>
  <c r="K10" i="1"/>
  <c r="N10" i="1" s="1"/>
  <c r="F11" i="1"/>
  <c r="E12" i="1"/>
  <c r="H12" i="1" s="1"/>
  <c r="I12" i="1"/>
  <c r="O13" i="1"/>
  <c r="D15" i="1"/>
  <c r="O17" i="1"/>
  <c r="F24" i="1"/>
  <c r="W24" i="1"/>
  <c r="V24" i="1"/>
  <c r="I26" i="1"/>
  <c r="D26" i="1"/>
  <c r="E26" i="1" s="1"/>
  <c r="J15" i="1"/>
  <c r="K15" i="1" s="1"/>
  <c r="I22" i="1"/>
  <c r="D22" i="1"/>
  <c r="E22" i="1" s="1"/>
  <c r="L6" i="1"/>
  <c r="X6" i="1"/>
  <c r="F8" i="1"/>
  <c r="G8" i="1" s="1"/>
  <c r="H8" i="1" s="1"/>
  <c r="L10" i="1"/>
  <c r="X10" i="1"/>
  <c r="J19" i="1"/>
  <c r="K19" i="1" s="1"/>
  <c r="I21" i="1"/>
  <c r="E21" i="1"/>
  <c r="D21" i="1"/>
  <c r="M6" i="1"/>
  <c r="M10" i="1"/>
  <c r="O12" i="1"/>
  <c r="F13" i="1"/>
  <c r="G13" i="1" s="1"/>
  <c r="D13" i="1"/>
  <c r="E13" i="1" s="1"/>
  <c r="O15" i="1"/>
  <c r="U15" i="1" s="1"/>
  <c r="D17" i="1"/>
  <c r="E17" i="1" s="1"/>
  <c r="Q24" i="1"/>
  <c r="S24" i="1" s="1"/>
  <c r="L24" i="1"/>
  <c r="N24" i="1" s="1"/>
  <c r="E16" i="1"/>
  <c r="F16" i="1" s="1"/>
  <c r="I16" i="1"/>
  <c r="O18" i="1"/>
  <c r="F19" i="1"/>
  <c r="I20" i="1"/>
  <c r="O25" i="1"/>
  <c r="U25" i="1"/>
  <c r="I27" i="1"/>
  <c r="D27" i="1"/>
  <c r="O34" i="1"/>
  <c r="O19" i="1"/>
  <c r="R24" i="1"/>
  <c r="T24" i="1" s="1"/>
  <c r="X24" i="1"/>
  <c r="J25" i="1"/>
  <c r="X25" i="1"/>
  <c r="P28" i="1"/>
  <c r="Q28" i="1" s="1"/>
  <c r="U28" i="1"/>
  <c r="E14" i="1"/>
  <c r="I14" i="1"/>
  <c r="G16" i="1"/>
  <c r="E18" i="1"/>
  <c r="F18" i="1" s="1"/>
  <c r="I18" i="1"/>
  <c r="D19" i="1"/>
  <c r="E19" i="1" s="1"/>
  <c r="D23" i="1"/>
  <c r="I23" i="1"/>
  <c r="K24" i="1"/>
  <c r="M24" i="1" s="1"/>
  <c r="E25" i="1"/>
  <c r="H28" i="1"/>
  <c r="U29" i="1"/>
  <c r="R32" i="1"/>
  <c r="Q32" i="1"/>
  <c r="T32" i="1"/>
  <c r="P32" i="1"/>
  <c r="S32" i="1"/>
  <c r="U32" i="1"/>
  <c r="O35" i="1"/>
  <c r="G24" i="1"/>
  <c r="H24" i="1" s="1"/>
  <c r="G28" i="1"/>
  <c r="K28" i="1"/>
  <c r="F29" i="1"/>
  <c r="J29" i="1"/>
  <c r="E30" i="1"/>
  <c r="H30" i="1" s="1"/>
  <c r="I30" i="1"/>
  <c r="D31" i="1"/>
  <c r="E31" i="1" s="1"/>
  <c r="G32" i="1"/>
  <c r="H32" i="1" s="1"/>
  <c r="K32" i="1"/>
  <c r="F33" i="1"/>
  <c r="H33" i="1" s="1"/>
  <c r="J33" i="1"/>
  <c r="E34" i="1"/>
  <c r="F34" i="1" s="1"/>
  <c r="I34" i="1"/>
  <c r="U34" i="1"/>
  <c r="D35" i="1"/>
  <c r="L28" i="1"/>
  <c r="X28" i="1"/>
  <c r="K29" i="1"/>
  <c r="F30" i="1"/>
  <c r="I31" i="1"/>
  <c r="L32" i="1"/>
  <c r="M32" i="1" s="1"/>
  <c r="G33" i="1"/>
  <c r="O33" i="1"/>
  <c r="E35" i="1"/>
  <c r="F35" i="1" s="1"/>
  <c r="I35" i="1"/>
  <c r="U35" i="1"/>
  <c r="L29" i="1"/>
  <c r="N29" i="1" s="1"/>
  <c r="X29" i="1"/>
  <c r="G30" i="1"/>
  <c r="M29" i="1"/>
  <c r="L15" i="1" l="1"/>
  <c r="M15" i="1"/>
  <c r="N32" i="1"/>
  <c r="F22" i="1"/>
  <c r="G22" i="1" s="1"/>
  <c r="H22" i="1" s="1"/>
  <c r="U26" i="1"/>
  <c r="P8" i="1"/>
  <c r="Q8" i="1" s="1"/>
  <c r="G34" i="1"/>
  <c r="H34" i="1" s="1"/>
  <c r="V15" i="1"/>
  <c r="W15" i="1" s="1"/>
  <c r="M13" i="1"/>
  <c r="N13" i="1"/>
  <c r="P33" i="1"/>
  <c r="Q33" i="1" s="1"/>
  <c r="G25" i="1"/>
  <c r="K27" i="1"/>
  <c r="J27" i="1"/>
  <c r="F25" i="1"/>
  <c r="Y10" i="1"/>
  <c r="AA10" i="1"/>
  <c r="Z10" i="1"/>
  <c r="K22" i="1"/>
  <c r="J22" i="1"/>
  <c r="L22" i="1" s="1"/>
  <c r="O26" i="1"/>
  <c r="W18" i="1"/>
  <c r="V18" i="1"/>
  <c r="V6" i="1"/>
  <c r="W6" i="1" s="1"/>
  <c r="Y29" i="1"/>
  <c r="AA29" i="1"/>
  <c r="Z29" i="1"/>
  <c r="J35" i="1"/>
  <c r="K33" i="1"/>
  <c r="L33" i="1" s="1"/>
  <c r="X35" i="1"/>
  <c r="X34" i="1"/>
  <c r="J34" i="1"/>
  <c r="K34" i="1" s="1"/>
  <c r="V32" i="1"/>
  <c r="W32" i="1" s="1"/>
  <c r="O27" i="1"/>
  <c r="U27" i="1" s="1"/>
  <c r="G23" i="1"/>
  <c r="F23" i="1"/>
  <c r="E23" i="1"/>
  <c r="X33" i="1"/>
  <c r="R25" i="1"/>
  <c r="Q25" i="1"/>
  <c r="S25" i="1" s="1"/>
  <c r="P25" i="1"/>
  <c r="Q18" i="1"/>
  <c r="S18" i="1" s="1"/>
  <c r="P18" i="1"/>
  <c r="R18" i="1"/>
  <c r="R12" i="1"/>
  <c r="Q12" i="1"/>
  <c r="T12" i="1" s="1"/>
  <c r="P12" i="1"/>
  <c r="S12" i="1" s="1"/>
  <c r="J21" i="1"/>
  <c r="L21" i="1" s="1"/>
  <c r="K21" i="1"/>
  <c r="R28" i="1"/>
  <c r="P17" i="1"/>
  <c r="Q17" i="1"/>
  <c r="R17" i="1" s="1"/>
  <c r="S17" i="1" s="1"/>
  <c r="U33" i="1"/>
  <c r="S29" i="1"/>
  <c r="T29" i="1" s="1"/>
  <c r="O21" i="1"/>
  <c r="E9" i="1"/>
  <c r="F9" i="1" s="1"/>
  <c r="J5" i="1"/>
  <c r="O5" i="1"/>
  <c r="K5" i="1"/>
  <c r="U17" i="1"/>
  <c r="V10" i="1"/>
  <c r="W10" i="1" s="1"/>
  <c r="W35" i="1"/>
  <c r="V35" i="1"/>
  <c r="Q35" i="1"/>
  <c r="R35" i="1" s="1"/>
  <c r="P35" i="1"/>
  <c r="K16" i="1"/>
  <c r="M16" i="1" s="1"/>
  <c r="J16" i="1"/>
  <c r="L16" i="1" s="1"/>
  <c r="P15" i="1"/>
  <c r="O16" i="1"/>
  <c r="J26" i="1"/>
  <c r="L26" i="1" s="1"/>
  <c r="K26" i="1"/>
  <c r="K31" i="1"/>
  <c r="J31" i="1"/>
  <c r="N31" i="1" s="1"/>
  <c r="M31" i="1"/>
  <c r="L31" i="1"/>
  <c r="J14" i="1"/>
  <c r="K14" i="1" s="1"/>
  <c r="O31" i="1"/>
  <c r="U31" i="1" s="1"/>
  <c r="P19" i="1"/>
  <c r="R19" i="1"/>
  <c r="Q19" i="1"/>
  <c r="S19" i="1" s="1"/>
  <c r="V25" i="1"/>
  <c r="W25" i="1" s="1"/>
  <c r="G18" i="1"/>
  <c r="H18" i="1" s="1"/>
  <c r="O14" i="1"/>
  <c r="H13" i="1"/>
  <c r="X26" i="1"/>
  <c r="F26" i="1"/>
  <c r="H26" i="1" s="1"/>
  <c r="X15" i="1"/>
  <c r="K12" i="1"/>
  <c r="M12" i="1" s="1"/>
  <c r="J12" i="1"/>
  <c r="L12" i="1"/>
  <c r="H16" i="1"/>
  <c r="P11" i="1"/>
  <c r="T11" i="1" s="1"/>
  <c r="S11" i="1"/>
  <c r="R11" i="1"/>
  <c r="U11" i="1"/>
  <c r="Q11" i="1"/>
  <c r="P7" i="1"/>
  <c r="R7" i="1" s="1"/>
  <c r="U7" i="1"/>
  <c r="Q7" i="1"/>
  <c r="K7" i="1"/>
  <c r="K11" i="1"/>
  <c r="J9" i="1"/>
  <c r="L9" i="1"/>
  <c r="M9" i="1" s="1"/>
  <c r="O9" i="1"/>
  <c r="U9" i="1" s="1"/>
  <c r="K9" i="1"/>
  <c r="U5" i="1"/>
  <c r="M17" i="1"/>
  <c r="N17" i="1" s="1"/>
  <c r="U19" i="1"/>
  <c r="W34" i="1"/>
  <c r="V34" i="1"/>
  <c r="K30" i="1"/>
  <c r="L30" i="1" s="1"/>
  <c r="J30" i="1"/>
  <c r="J23" i="1"/>
  <c r="K23" i="1" s="1"/>
  <c r="O23" i="1"/>
  <c r="U23" i="1" s="1"/>
  <c r="Z25" i="1"/>
  <c r="Y25" i="1"/>
  <c r="AA25" i="1" s="1"/>
  <c r="P34" i="1"/>
  <c r="Y6" i="1"/>
  <c r="O22" i="1"/>
  <c r="E15" i="1"/>
  <c r="J8" i="1"/>
  <c r="G29" i="1"/>
  <c r="H29" i="1" s="1"/>
  <c r="H35" i="1"/>
  <c r="G35" i="1"/>
  <c r="F31" i="1"/>
  <c r="M28" i="1"/>
  <c r="N28" i="1" s="1"/>
  <c r="X32" i="1"/>
  <c r="Y28" i="1"/>
  <c r="AA28" i="1"/>
  <c r="Z28" i="1"/>
  <c r="V29" i="1"/>
  <c r="W29" i="1" s="1"/>
  <c r="K25" i="1"/>
  <c r="X18" i="1"/>
  <c r="J18" i="1"/>
  <c r="H14" i="1"/>
  <c r="F14" i="1"/>
  <c r="V28" i="1"/>
  <c r="W28" i="1" s="1"/>
  <c r="AA24" i="1"/>
  <c r="Y24" i="1"/>
  <c r="Z24" i="1"/>
  <c r="G19" i="1"/>
  <c r="H19" i="1" s="1"/>
  <c r="E27" i="1"/>
  <c r="F27" i="1" s="1"/>
  <c r="H25" i="1"/>
  <c r="J20" i="1"/>
  <c r="K20" i="1" s="1"/>
  <c r="U16" i="1"/>
  <c r="G14" i="1"/>
  <c r="O20" i="1"/>
  <c r="F17" i="1"/>
  <c r="U12" i="1"/>
  <c r="X19" i="1"/>
  <c r="F21" i="1"/>
  <c r="G21" i="1" s="1"/>
  <c r="L19" i="1"/>
  <c r="M19" i="1" s="1"/>
  <c r="G11" i="1"/>
  <c r="H11" i="1" s="1"/>
  <c r="G7" i="1"/>
  <c r="H7" i="1" s="1"/>
  <c r="N15" i="1"/>
  <c r="G26" i="1"/>
  <c r="H20" i="1"/>
  <c r="P13" i="1"/>
  <c r="Q13" i="1"/>
  <c r="U13" i="1"/>
  <c r="U8" i="1"/>
  <c r="O30" i="1"/>
  <c r="G9" i="1"/>
  <c r="G5" i="1"/>
  <c r="H5" i="1" s="1"/>
  <c r="R10" i="1"/>
  <c r="S10" i="1" s="1"/>
  <c r="R6" i="1"/>
  <c r="S6" i="1" s="1"/>
  <c r="V9" i="1" l="1"/>
  <c r="W9" i="1" s="1"/>
  <c r="S13" i="1"/>
  <c r="T17" i="1"/>
  <c r="W23" i="1"/>
  <c r="V23" i="1"/>
  <c r="V27" i="1"/>
  <c r="W27" i="1" s="1"/>
  <c r="X27" i="1"/>
  <c r="W31" i="1"/>
  <c r="V31" i="1"/>
  <c r="S35" i="1"/>
  <c r="N21" i="1"/>
  <c r="R13" i="1"/>
  <c r="V5" i="1"/>
  <c r="W5" i="1" s="1"/>
  <c r="W8" i="1"/>
  <c r="V8" i="1"/>
  <c r="Y19" i="1"/>
  <c r="K18" i="1"/>
  <c r="X23" i="1"/>
  <c r="U30" i="1"/>
  <c r="X30" i="1" s="1"/>
  <c r="Z32" i="1"/>
  <c r="Y32" i="1"/>
  <c r="AA32" i="1" s="1"/>
  <c r="G27" i="1"/>
  <c r="L8" i="1"/>
  <c r="K8" i="1"/>
  <c r="Z6" i="1"/>
  <c r="AA6" i="1" s="1"/>
  <c r="Q34" i="1"/>
  <c r="S7" i="1"/>
  <c r="T7" i="1" s="1"/>
  <c r="V11" i="1"/>
  <c r="W11" i="1" s="1"/>
  <c r="X11" i="1"/>
  <c r="G17" i="1"/>
  <c r="H17" i="1" s="1"/>
  <c r="P14" i="1"/>
  <c r="U14" i="1"/>
  <c r="L14" i="1"/>
  <c r="M14" i="1" s="1"/>
  <c r="M26" i="1"/>
  <c r="N26" i="1" s="1"/>
  <c r="Q15" i="1"/>
  <c r="L5" i="1"/>
  <c r="N5" i="1" s="1"/>
  <c r="V33" i="1"/>
  <c r="W33" i="1" s="1"/>
  <c r="U22" i="1"/>
  <c r="M21" i="1"/>
  <c r="H23" i="1"/>
  <c r="M34" i="1"/>
  <c r="L34" i="1"/>
  <c r="N34" i="1" s="1"/>
  <c r="L35" i="1"/>
  <c r="K35" i="1"/>
  <c r="N35" i="1" s="1"/>
  <c r="N22" i="1"/>
  <c r="M22" i="1"/>
  <c r="L27" i="1"/>
  <c r="N27" i="1" s="1"/>
  <c r="T6" i="1"/>
  <c r="L11" i="1"/>
  <c r="L7" i="1"/>
  <c r="M7" i="1" s="1"/>
  <c r="R8" i="1"/>
  <c r="H9" i="1"/>
  <c r="S28" i="1"/>
  <c r="T28" i="1" s="1"/>
  <c r="V13" i="1"/>
  <c r="W13" i="1" s="1"/>
  <c r="X13" i="1"/>
  <c r="T13" i="1"/>
  <c r="W12" i="1"/>
  <c r="V12" i="1"/>
  <c r="W16" i="1"/>
  <c r="V16" i="1"/>
  <c r="M8" i="1"/>
  <c r="N8" i="1" s="1"/>
  <c r="P23" i="1"/>
  <c r="S23" i="1" s="1"/>
  <c r="R23" i="1"/>
  <c r="Q23" i="1"/>
  <c r="R9" i="1"/>
  <c r="Q9" i="1"/>
  <c r="T9" i="1" s="1"/>
  <c r="P9" i="1"/>
  <c r="S9" i="1"/>
  <c r="X9" i="1"/>
  <c r="N9" i="1"/>
  <c r="N12" i="1"/>
  <c r="T19" i="1"/>
  <c r="N16" i="1"/>
  <c r="T35" i="1"/>
  <c r="V17" i="1"/>
  <c r="W17" i="1"/>
  <c r="X17" i="1"/>
  <c r="M5" i="1"/>
  <c r="Q21" i="1"/>
  <c r="P21" i="1"/>
  <c r="R21" i="1" s="1"/>
  <c r="U21" i="1"/>
  <c r="N19" i="1"/>
  <c r="T18" i="1"/>
  <c r="Y33" i="1"/>
  <c r="AA33" i="1"/>
  <c r="Z33" i="1"/>
  <c r="Y34" i="1"/>
  <c r="M35" i="1"/>
  <c r="G31" i="1"/>
  <c r="H31" i="1" s="1"/>
  <c r="M27" i="1"/>
  <c r="T8" i="1"/>
  <c r="S8" i="1"/>
  <c r="H21" i="1"/>
  <c r="L23" i="1"/>
  <c r="W7" i="1"/>
  <c r="V7" i="1"/>
  <c r="X7" i="1"/>
  <c r="Y26" i="1"/>
  <c r="Z26" i="1" s="1"/>
  <c r="Q31" i="1"/>
  <c r="P31" i="1"/>
  <c r="X31" i="1"/>
  <c r="X16" i="1"/>
  <c r="L25" i="1"/>
  <c r="Y35" i="1"/>
  <c r="H27" i="1"/>
  <c r="T10" i="1"/>
  <c r="V26" i="1"/>
  <c r="W26" i="1"/>
  <c r="Y18" i="1"/>
  <c r="X5" i="1"/>
  <c r="P30" i="1"/>
  <c r="S30" i="1" s="1"/>
  <c r="R30" i="1"/>
  <c r="Q30" i="1"/>
  <c r="F15" i="1"/>
  <c r="G15" i="1" s="1"/>
  <c r="H15" i="1" s="1"/>
  <c r="R20" i="1"/>
  <c r="Q20" i="1"/>
  <c r="P20" i="1"/>
  <c r="S20" i="1" s="1"/>
  <c r="U20" i="1"/>
  <c r="L20" i="1"/>
  <c r="X8" i="1"/>
  <c r="P22" i="1"/>
  <c r="M30" i="1"/>
  <c r="N30" i="1" s="1"/>
  <c r="W19" i="1"/>
  <c r="V19" i="1"/>
  <c r="Y15" i="1"/>
  <c r="Z15" i="1" s="1"/>
  <c r="P16" i="1"/>
  <c r="Q5" i="1"/>
  <c r="P5" i="1"/>
  <c r="R5" i="1" s="1"/>
  <c r="T25" i="1"/>
  <c r="Q27" i="1"/>
  <c r="T27" i="1" s="1"/>
  <c r="P27" i="1"/>
  <c r="S27" i="1"/>
  <c r="R27" i="1"/>
  <c r="M33" i="1"/>
  <c r="P26" i="1"/>
  <c r="R33" i="1"/>
  <c r="S33" i="1" s="1"/>
  <c r="X12" i="1"/>
  <c r="N33" i="1"/>
  <c r="T23" i="1" l="1"/>
  <c r="Y30" i="1"/>
  <c r="N23" i="1"/>
  <c r="T30" i="1"/>
  <c r="Y12" i="1"/>
  <c r="Z12" i="1" s="1"/>
  <c r="AA15" i="1"/>
  <c r="AA26" i="1"/>
  <c r="Y17" i="1"/>
  <c r="Z17" i="1" s="1"/>
  <c r="Y9" i="1"/>
  <c r="W22" i="1"/>
  <c r="V22" i="1"/>
  <c r="Y11" i="1"/>
  <c r="Z11" i="1" s="1"/>
  <c r="M23" i="1"/>
  <c r="M20" i="1"/>
  <c r="N20" i="1" s="1"/>
  <c r="Y27" i="1"/>
  <c r="AA27" i="1"/>
  <c r="Z27" i="1"/>
  <c r="X22" i="1"/>
  <c r="Q26" i="1"/>
  <c r="T26" i="1" s="1"/>
  <c r="W20" i="1"/>
  <c r="V20" i="1"/>
  <c r="X20" i="1"/>
  <c r="Y16" i="1"/>
  <c r="V21" i="1"/>
  <c r="W21" i="1" s="1"/>
  <c r="X21" i="1"/>
  <c r="Z13" i="1"/>
  <c r="AA13" i="1"/>
  <c r="Y13" i="1"/>
  <c r="R15" i="1"/>
  <c r="S15" i="1" s="1"/>
  <c r="T15" i="1" s="1"/>
  <c r="W14" i="1"/>
  <c r="V14" i="1"/>
  <c r="X14" i="1"/>
  <c r="R34" i="1"/>
  <c r="S34" i="1" s="1"/>
  <c r="T34" i="1" s="1"/>
  <c r="V30" i="1"/>
  <c r="W30" i="1" s="1"/>
  <c r="T33" i="1"/>
  <c r="N14" i="1"/>
  <c r="Y5" i="1"/>
  <c r="Z5" i="1" s="1"/>
  <c r="S26" i="1"/>
  <c r="R26" i="1"/>
  <c r="S5" i="1"/>
  <c r="T5" i="1" s="1"/>
  <c r="Q16" i="1"/>
  <c r="S22" i="1"/>
  <c r="Q22" i="1"/>
  <c r="R22" i="1" s="1"/>
  <c r="T22" i="1" s="1"/>
  <c r="T20" i="1"/>
  <c r="Z18" i="1"/>
  <c r="AA18" i="1" s="1"/>
  <c r="Z35" i="1"/>
  <c r="AA35" i="1" s="1"/>
  <c r="Z31" i="1"/>
  <c r="Y31" i="1"/>
  <c r="AA31" i="1" s="1"/>
  <c r="R31" i="1"/>
  <c r="S31" i="1" s="1"/>
  <c r="Z34" i="1"/>
  <c r="AA34" i="1" s="1"/>
  <c r="S21" i="1"/>
  <c r="T21" i="1" s="1"/>
  <c r="M25" i="1"/>
  <c r="N25" i="1" s="1"/>
  <c r="R14" i="1"/>
  <c r="Q14" i="1"/>
  <c r="Y23" i="1"/>
  <c r="AA23" i="1" s="1"/>
  <c r="Z23" i="1"/>
  <c r="Z19" i="1"/>
  <c r="AA19" i="1" s="1"/>
  <c r="Y8" i="1"/>
  <c r="Z7" i="1"/>
  <c r="Y7" i="1"/>
  <c r="AA7" i="1" s="1"/>
  <c r="N7" i="1"/>
  <c r="M11" i="1"/>
  <c r="N11" i="1" s="1"/>
  <c r="L18" i="1"/>
  <c r="M18" i="1"/>
  <c r="N18" i="1" s="1"/>
  <c r="AA16" i="1" l="1"/>
  <c r="Y22" i="1"/>
  <c r="Z22" i="1" s="1"/>
  <c r="AA22" i="1" s="1"/>
  <c r="AA11" i="1"/>
  <c r="Z8" i="1"/>
  <c r="AA8" i="1" s="1"/>
  <c r="T16" i="1"/>
  <c r="R16" i="1"/>
  <c r="AA5" i="1"/>
  <c r="Z16" i="1"/>
  <c r="Z9" i="1"/>
  <c r="AA9" i="1" s="1"/>
  <c r="AA12" i="1"/>
  <c r="S16" i="1"/>
  <c r="T31" i="1"/>
  <c r="Z30" i="1"/>
  <c r="AA30" i="1" s="1"/>
  <c r="Y14" i="1"/>
  <c r="AA14" i="1"/>
  <c r="Z14" i="1"/>
  <c r="Z21" i="1"/>
  <c r="Y21" i="1"/>
  <c r="AA21" i="1" s="1"/>
  <c r="S14" i="1"/>
  <c r="T14" i="1" s="1"/>
  <c r="AA17" i="1"/>
  <c r="Z20" i="1"/>
  <c r="Y20" i="1"/>
  <c r="AA20" i="1" s="1"/>
</calcChain>
</file>

<file path=xl/sharedStrings.xml><?xml version="1.0" encoding="utf-8"?>
<sst xmlns="http://schemas.openxmlformats.org/spreadsheetml/2006/main" count="44" uniqueCount="44">
  <si>
    <t>SUÜSTÜ KÖYÜ ORTAOKULU ………………………….. DERSİ DERS VE ETKİNLİKLERE KATILIM DEĞERLENDİRME FORMU</t>
  </si>
  <si>
    <t>EĞİTİM - ÖĞRETİM YILI :   2019-2020</t>
  </si>
  <si>
    <t xml:space="preserve">1.DÖNEM 1.ETKİNLİK    </t>
  </si>
  <si>
    <t>5. Sınıf / A Şubesi</t>
  </si>
  <si>
    <t>ÖĞRENCİNİN</t>
  </si>
  <si>
    <t>I. DERSE HAZIRLIK</t>
  </si>
  <si>
    <r>
      <t>1.</t>
    </r>
    <r>
      <rPr>
        <sz val="10"/>
        <color indexed="8"/>
        <rFont val="Arial"/>
        <family val="2"/>
        <charset val="162"/>
      </rPr>
      <t xml:space="preserve"> Hangi kaynaklara başvurup hazırlanacağı
 hakkında bilgi ister</t>
    </r>
  </si>
  <si>
    <r>
      <t>2.</t>
    </r>
    <r>
      <rPr>
        <sz val="10"/>
        <color indexed="8"/>
        <rFont val="Arial"/>
        <family val="2"/>
        <charset val="162"/>
      </rPr>
      <t xml:space="preserve"> Bilgi kaynaklarını kendisi bulur.</t>
    </r>
  </si>
  <si>
    <r>
      <t>3.</t>
    </r>
    <r>
      <rPr>
        <sz val="10"/>
        <color indexed="8"/>
        <rFont val="Arial"/>
        <family val="2"/>
        <charset val="162"/>
      </rPr>
      <t xml:space="preserve"> Bilgiyi nereden edineceğini bildiğini söyler.</t>
    </r>
  </si>
  <si>
    <t>4.Derse değişik yardımcı kaynaklarla gelir.</t>
  </si>
  <si>
    <t>5.Derse hazırlıklı gelir.</t>
  </si>
  <si>
    <r>
      <t>II.</t>
    </r>
    <r>
      <rPr>
        <b/>
        <sz val="10"/>
        <color indexed="8"/>
        <rFont val="Arial"/>
        <family val="2"/>
        <charset val="162"/>
      </rPr>
      <t xml:space="preserve"> ETKİNLİKLERE KATILMA</t>
    </r>
  </si>
  <si>
    <t>1.Kendiliğinden söz alarak görüşünü söyler.</t>
  </si>
  <si>
    <t>2.Kendisine görüşü sorulduğunda konuşur.</t>
  </si>
  <si>
    <t>3.Belirttiği görüşler ve verdiği örnekler
 özgündür</t>
  </si>
  <si>
    <t>4.Yeni ve özgün sorular sorar.</t>
  </si>
  <si>
    <t>5.Dersi iyi dinlediği izlenimi veren sorular sorar</t>
  </si>
  <si>
    <r>
      <t>III.</t>
    </r>
    <r>
      <rPr>
        <b/>
        <sz val="10"/>
        <color indexed="8"/>
        <rFont val="Arial"/>
        <family val="2"/>
        <charset val="162"/>
      </rPr>
      <t xml:space="preserve"> İNCELEME – ARAŞTIRMA – GÖZLEM</t>
    </r>
  </si>
  <si>
    <t>1.Bilgi toplamak için çeşitli kaynaklara başvurur</t>
  </si>
  <si>
    <t>2.Kendisine verilen kaynaklarla yetinmeyip
 başka kaynaklar araştırır.</t>
  </si>
  <si>
    <t>3.İnceleme ve araştırma ödevlerini
 özenerek yapar.</t>
  </si>
  <si>
    <t>4.Gözlemleri sonucunda mantıksal çıkarımlarda
 bulunur</t>
  </si>
  <si>
    <t>5.Araştırma ve incelemeleri sonucunda 
genellemeler yapar</t>
  </si>
  <si>
    <r>
      <t>IV.</t>
    </r>
    <r>
      <rPr>
        <b/>
        <sz val="10"/>
        <color indexed="8"/>
        <rFont val="Arial"/>
        <family val="2"/>
        <charset val="162"/>
      </rPr>
      <t xml:space="preserve"> BİLİMSEL UYGULAMALARI</t>
    </r>
  </si>
  <si>
    <t>1.Verilenlerden grafik ve çizelgeler oluşturur</t>
  </si>
  <si>
    <t>2.Araştırmalarında bilimsel araştırma 
basamklarını kullanır.</t>
  </si>
  <si>
    <t>V. DERS  İÇİ AKTİVİTE</t>
  </si>
  <si>
    <t>1. Derslere zamanında girer</t>
  </si>
  <si>
    <t>2. Dersin akışını bozmaz</t>
  </si>
  <si>
    <t>3. Ödevlerini zamanında hazırlayarak  sunar.</t>
  </si>
  <si>
    <t>Toplam Puanı</t>
  </si>
  <si>
    <t>NO.</t>
  </si>
  <si>
    <t>ADI VE SOYADI</t>
  </si>
  <si>
    <t>ÖLÇEK</t>
  </si>
  <si>
    <t>5</t>
  </si>
  <si>
    <t>: HER ZAMAN</t>
  </si>
  <si>
    <t>4</t>
  </si>
  <si>
    <t>: SIK SIK</t>
  </si>
  <si>
    <t>: BAZEN</t>
  </si>
  <si>
    <t>Öğretmen Adı Soyadı</t>
  </si>
  <si>
    <t>2</t>
  </si>
  <si>
    <t>: NADİREN</t>
  </si>
  <si>
    <t>Öğretmen Branşı</t>
  </si>
  <si>
    <t>: HİÇBİR ZAMAN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</si>
</sst>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rgb="FF000000"/>
      <name val="Tahoma"/>
      <family val="2"/>
    </font>
    <font>
      <sz val="10"/>
      <color rgb="FF000000"/>
      <name val="Arial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5" fillId="0" borderId="16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workbookViewId="0">
      <selection activeCell="AE3" sqref="AE3"/>
    </sheetView>
  </sheetViews>
  <sheetFormatPr defaultRowHeight="15" x14ac:dyDescent="0.25"/>
  <cols>
    <col min="1" max="1" width="6.140625" style="4" customWidth="1"/>
    <col min="2" max="2" width="18.85546875" style="4" customWidth="1"/>
    <col min="3" max="3" width="4.28515625" style="4" customWidth="1"/>
    <col min="4" max="4" width="5.85546875" style="4" customWidth="1"/>
    <col min="5" max="5" width="4.140625" style="4" customWidth="1"/>
    <col min="6" max="6" width="4.85546875" style="4" customWidth="1"/>
    <col min="7" max="7" width="5" style="4" customWidth="1"/>
    <col min="8" max="9" width="3.42578125" style="4" customWidth="1"/>
    <col min="10" max="11" width="4.42578125" style="4" customWidth="1"/>
    <col min="12" max="12" width="5.42578125" style="4" customWidth="1"/>
    <col min="13" max="13" width="4" style="4" customWidth="1"/>
    <col min="14" max="14" width="4.140625" style="4" customWidth="1"/>
    <col min="15" max="15" width="3.85546875" style="4" customWidth="1"/>
    <col min="16" max="16" width="3.7109375" style="4" customWidth="1"/>
    <col min="17" max="17" width="5.7109375" style="4" customWidth="1"/>
    <col min="18" max="19" width="4.85546875" style="4" customWidth="1"/>
    <col min="20" max="20" width="5.5703125" style="4" customWidth="1"/>
    <col min="21" max="21" width="3.85546875" style="4" customWidth="1"/>
    <col min="22" max="22" width="3.5703125" style="4" customWidth="1"/>
    <col min="23" max="23" width="5.85546875" style="4" customWidth="1"/>
    <col min="24" max="24" width="3.85546875" style="4" customWidth="1"/>
    <col min="25" max="25" width="3.5703125" style="4" customWidth="1"/>
    <col min="26" max="26" width="4" style="4" customWidth="1"/>
    <col min="27" max="27" width="5.140625" style="4" customWidth="1"/>
    <col min="28" max="28" width="7" style="4" customWidth="1"/>
    <col min="29" max="16384" width="9.140625" style="4"/>
  </cols>
  <sheetData>
    <row r="1" spans="1:28" ht="16.5" customHeight="1" thickTop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5.75" thickTop="1" x14ac:dyDescent="0.25">
      <c r="A2" s="5" t="s">
        <v>1</v>
      </c>
      <c r="B2" s="6"/>
      <c r="C2" s="6"/>
      <c r="D2" s="6"/>
      <c r="E2" s="6"/>
      <c r="F2" s="6"/>
      <c r="G2" s="6"/>
      <c r="H2" s="7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 t="s">
        <v>3</v>
      </c>
      <c r="T2" s="7"/>
      <c r="U2" s="7"/>
      <c r="V2" s="7"/>
      <c r="W2" s="7"/>
      <c r="X2" s="7"/>
      <c r="Y2" s="7"/>
      <c r="Z2" s="7"/>
      <c r="AA2" s="7"/>
      <c r="AB2" s="8"/>
    </row>
    <row r="3" spans="1:28" ht="210.75" customHeight="1" x14ac:dyDescent="0.25">
      <c r="A3" s="9" t="s">
        <v>4</v>
      </c>
      <c r="B3" s="10"/>
      <c r="C3" s="11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14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4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4" t="s">
        <v>23</v>
      </c>
      <c r="V3" s="13" t="s">
        <v>24</v>
      </c>
      <c r="W3" s="13" t="s">
        <v>25</v>
      </c>
      <c r="X3" s="14" t="s">
        <v>26</v>
      </c>
      <c r="Y3" s="12" t="s">
        <v>27</v>
      </c>
      <c r="Z3" s="12" t="s">
        <v>28</v>
      </c>
      <c r="AA3" s="12" t="s">
        <v>29</v>
      </c>
      <c r="AB3" s="15" t="s">
        <v>30</v>
      </c>
    </row>
    <row r="4" spans="1:28" s="22" customFormat="1" x14ac:dyDescent="0.25">
      <c r="A4" s="16" t="s">
        <v>31</v>
      </c>
      <c r="B4" s="17" t="s">
        <v>32</v>
      </c>
      <c r="C4" s="18">
        <f>SUM(D4:H4)</f>
        <v>25</v>
      </c>
      <c r="D4" s="19">
        <v>5</v>
      </c>
      <c r="E4" s="19">
        <v>5</v>
      </c>
      <c r="F4" s="19">
        <v>5</v>
      </c>
      <c r="G4" s="19">
        <v>5</v>
      </c>
      <c r="H4" s="19">
        <v>5</v>
      </c>
      <c r="I4" s="18">
        <f>SUM(J4:N4)</f>
        <v>25</v>
      </c>
      <c r="J4" s="20">
        <v>5</v>
      </c>
      <c r="K4" s="20">
        <v>5</v>
      </c>
      <c r="L4" s="20">
        <v>5</v>
      </c>
      <c r="M4" s="20">
        <v>5</v>
      </c>
      <c r="N4" s="20">
        <v>5</v>
      </c>
      <c r="O4" s="18">
        <f>SUM(P4:T4)</f>
        <v>25</v>
      </c>
      <c r="P4" s="20">
        <v>5</v>
      </c>
      <c r="Q4" s="20">
        <v>5</v>
      </c>
      <c r="R4" s="20">
        <v>5</v>
      </c>
      <c r="S4" s="20">
        <v>5</v>
      </c>
      <c r="T4" s="20">
        <v>5</v>
      </c>
      <c r="U4" s="18">
        <f>(SUM(V4:W4))</f>
        <v>10</v>
      </c>
      <c r="V4" s="20">
        <v>5</v>
      </c>
      <c r="W4" s="20">
        <v>5</v>
      </c>
      <c r="X4" s="18">
        <f>SUM(Y4:AA4)</f>
        <v>15</v>
      </c>
      <c r="Y4" s="20">
        <v>5</v>
      </c>
      <c r="Z4" s="20">
        <v>5</v>
      </c>
      <c r="AA4" s="20">
        <v>5</v>
      </c>
      <c r="AB4" s="21">
        <f>C4+I4+O4+U4+X4</f>
        <v>100</v>
      </c>
    </row>
    <row r="5" spans="1:28" x14ac:dyDescent="0.25">
      <c r="A5" s="23"/>
      <c r="B5" s="24"/>
      <c r="C5" s="25">
        <f t="shared" ref="C5:C35" si="0">ROUNDDOWN(AB5/4,0)</f>
        <v>0</v>
      </c>
      <c r="D5" s="26">
        <f t="shared" ref="D5:D35" si="1">ROUNDDOWN(C5/5,0)</f>
        <v>0</v>
      </c>
      <c r="E5" s="26">
        <f t="shared" ref="E5:E35" si="2">ROUNDDOWN((C5-D5)/4,0)</f>
        <v>0</v>
      </c>
      <c r="F5" s="26">
        <f t="shared" ref="F5:F35" si="3">ROUNDDOWN((C5-(D5+E5))/3,0)</f>
        <v>0</v>
      </c>
      <c r="G5" s="27">
        <f t="shared" ref="G5:G35" si="4">ROUNDDOWN((C5-(D5+E5+F5))/2,0)</f>
        <v>0</v>
      </c>
      <c r="H5" s="27">
        <f t="shared" ref="H5:H35" si="5">C5-SUM(D5:G5)</f>
        <v>0</v>
      </c>
      <c r="I5" s="28">
        <f t="shared" ref="I5:I35" si="6">ROUNDDOWN((AB5-C5)/3,0)</f>
        <v>0</v>
      </c>
      <c r="J5" s="26">
        <f t="shared" ref="J5:J35" si="7">ROUNDDOWN(I5/5,0)</f>
        <v>0</v>
      </c>
      <c r="K5" s="26">
        <f t="shared" ref="K5:K35" si="8">ROUNDDOWN((I5-J5)/4,0)</f>
        <v>0</v>
      </c>
      <c r="L5" s="26">
        <f t="shared" ref="L5:L35" si="9">ROUNDDOWN((I5-(J5+K5))/3,0)</f>
        <v>0</v>
      </c>
      <c r="M5" s="27">
        <f t="shared" ref="M5:M35" si="10">ROUNDDOWN((I5-(J5+K5+L5))/2,0)</f>
        <v>0</v>
      </c>
      <c r="N5" s="27">
        <f t="shared" ref="N5:N35" si="11">I5-SUM(J5:M5)</f>
        <v>0</v>
      </c>
      <c r="O5" s="28">
        <f t="shared" ref="O5:O35" si="12">ROUNDDOWN((AB5-(C5+I5))/2,0)</f>
        <v>0</v>
      </c>
      <c r="P5" s="26">
        <f t="shared" ref="P5:P35" si="13">ROUNDDOWN(O5/5,0)</f>
        <v>0</v>
      </c>
      <c r="Q5" s="26">
        <f t="shared" ref="Q5:Q35" si="14">ROUNDDOWN((O5-P5)/4,0)</f>
        <v>0</v>
      </c>
      <c r="R5" s="26">
        <f t="shared" ref="R5:R35" si="15">ROUNDDOWN((O5-(P5+Q5))/3,0)</f>
        <v>0</v>
      </c>
      <c r="S5" s="27">
        <f t="shared" ref="S5:S35" si="16">ROUNDDOWN((O5-(P5+Q5+R5))/2,0)</f>
        <v>0</v>
      </c>
      <c r="T5" s="27">
        <f t="shared" ref="T5:T35" si="17">O5-SUM(P5:S5)</f>
        <v>0</v>
      </c>
      <c r="U5" s="28">
        <f t="shared" ref="U5:U35" si="18">ROUNDDOWN(((AB5-(C5+I5+O5))/5)*2,0)</f>
        <v>0</v>
      </c>
      <c r="V5" s="26">
        <f t="shared" ref="V5:V35" si="19">ROUNDDOWN(U5/2,0)</f>
        <v>0</v>
      </c>
      <c r="W5" s="26">
        <f t="shared" ref="W5:W35" si="20">U5-V5</f>
        <v>0</v>
      </c>
      <c r="X5" s="28">
        <f t="shared" ref="X5:X35" si="21">AB5-(C5+I5+O5+U5)</f>
        <v>0</v>
      </c>
      <c r="Y5" s="26">
        <f t="shared" ref="Y5:Y35" si="22">ROUNDDOWN(X5/3,0)</f>
        <v>0</v>
      </c>
      <c r="Z5" s="26">
        <f t="shared" ref="Z5:Z35" si="23">ROUNDDOWN((X5-Y5)/2,0)</f>
        <v>0</v>
      </c>
      <c r="AA5" s="26">
        <f t="shared" ref="AA5:AA35" si="24">X5-(Y5+Z5)</f>
        <v>0</v>
      </c>
      <c r="AB5" s="29"/>
    </row>
    <row r="6" spans="1:28" x14ac:dyDescent="0.25">
      <c r="A6" s="23"/>
      <c r="B6" s="30"/>
      <c r="C6" s="25">
        <f t="shared" si="0"/>
        <v>0</v>
      </c>
      <c r="D6" s="26">
        <f t="shared" si="1"/>
        <v>0</v>
      </c>
      <c r="E6" s="26">
        <f t="shared" si="2"/>
        <v>0</v>
      </c>
      <c r="F6" s="26">
        <f t="shared" si="3"/>
        <v>0</v>
      </c>
      <c r="G6" s="27">
        <f t="shared" si="4"/>
        <v>0</v>
      </c>
      <c r="H6" s="27">
        <f t="shared" si="5"/>
        <v>0</v>
      </c>
      <c r="I6" s="28">
        <f t="shared" si="6"/>
        <v>0</v>
      </c>
      <c r="J6" s="26">
        <f t="shared" si="7"/>
        <v>0</v>
      </c>
      <c r="K6" s="26">
        <f t="shared" si="8"/>
        <v>0</v>
      </c>
      <c r="L6" s="26">
        <f t="shared" si="9"/>
        <v>0</v>
      </c>
      <c r="M6" s="27">
        <f t="shared" si="10"/>
        <v>0</v>
      </c>
      <c r="N6" s="27">
        <f t="shared" si="11"/>
        <v>0</v>
      </c>
      <c r="O6" s="28">
        <f t="shared" si="12"/>
        <v>0</v>
      </c>
      <c r="P6" s="26">
        <f t="shared" si="13"/>
        <v>0</v>
      </c>
      <c r="Q6" s="26">
        <f t="shared" si="14"/>
        <v>0</v>
      </c>
      <c r="R6" s="26">
        <f t="shared" si="15"/>
        <v>0</v>
      </c>
      <c r="S6" s="27">
        <f t="shared" si="16"/>
        <v>0</v>
      </c>
      <c r="T6" s="27">
        <f t="shared" si="17"/>
        <v>0</v>
      </c>
      <c r="U6" s="28">
        <f t="shared" si="18"/>
        <v>0</v>
      </c>
      <c r="V6" s="26">
        <f t="shared" si="19"/>
        <v>0</v>
      </c>
      <c r="W6" s="26">
        <f t="shared" si="20"/>
        <v>0</v>
      </c>
      <c r="X6" s="28">
        <f t="shared" si="21"/>
        <v>0</v>
      </c>
      <c r="Y6" s="26">
        <f t="shared" si="22"/>
        <v>0</v>
      </c>
      <c r="Z6" s="26">
        <f t="shared" si="23"/>
        <v>0</v>
      </c>
      <c r="AA6" s="26">
        <f t="shared" si="24"/>
        <v>0</v>
      </c>
      <c r="AB6" s="29"/>
    </row>
    <row r="7" spans="1:28" x14ac:dyDescent="0.25">
      <c r="A7" s="23"/>
      <c r="B7" s="30"/>
      <c r="C7" s="25">
        <f t="shared" si="0"/>
        <v>0</v>
      </c>
      <c r="D7" s="26">
        <f t="shared" si="1"/>
        <v>0</v>
      </c>
      <c r="E7" s="26">
        <f t="shared" si="2"/>
        <v>0</v>
      </c>
      <c r="F7" s="26">
        <f t="shared" si="3"/>
        <v>0</v>
      </c>
      <c r="G7" s="27">
        <f t="shared" si="4"/>
        <v>0</v>
      </c>
      <c r="H7" s="27">
        <f t="shared" si="5"/>
        <v>0</v>
      </c>
      <c r="I7" s="28">
        <f t="shared" si="6"/>
        <v>0</v>
      </c>
      <c r="J7" s="26">
        <f t="shared" si="7"/>
        <v>0</v>
      </c>
      <c r="K7" s="26">
        <f t="shared" si="8"/>
        <v>0</v>
      </c>
      <c r="L7" s="26">
        <f t="shared" si="9"/>
        <v>0</v>
      </c>
      <c r="M7" s="27">
        <f t="shared" si="10"/>
        <v>0</v>
      </c>
      <c r="N7" s="27">
        <f t="shared" si="11"/>
        <v>0</v>
      </c>
      <c r="O7" s="28">
        <f t="shared" si="12"/>
        <v>0</v>
      </c>
      <c r="P7" s="26">
        <f t="shared" si="13"/>
        <v>0</v>
      </c>
      <c r="Q7" s="26">
        <f t="shared" si="14"/>
        <v>0</v>
      </c>
      <c r="R7" s="26">
        <f t="shared" si="15"/>
        <v>0</v>
      </c>
      <c r="S7" s="27">
        <f t="shared" si="16"/>
        <v>0</v>
      </c>
      <c r="T7" s="27">
        <f t="shared" si="17"/>
        <v>0</v>
      </c>
      <c r="U7" s="28">
        <f t="shared" si="18"/>
        <v>0</v>
      </c>
      <c r="V7" s="26">
        <f t="shared" si="19"/>
        <v>0</v>
      </c>
      <c r="W7" s="26">
        <f t="shared" si="20"/>
        <v>0</v>
      </c>
      <c r="X7" s="28">
        <f t="shared" si="21"/>
        <v>0</v>
      </c>
      <c r="Y7" s="26">
        <f t="shared" si="22"/>
        <v>0</v>
      </c>
      <c r="Z7" s="26">
        <f t="shared" si="23"/>
        <v>0</v>
      </c>
      <c r="AA7" s="26">
        <f t="shared" si="24"/>
        <v>0</v>
      </c>
      <c r="AB7" s="29"/>
    </row>
    <row r="8" spans="1:28" x14ac:dyDescent="0.25">
      <c r="A8" s="23"/>
      <c r="B8" s="30"/>
      <c r="C8" s="25">
        <f t="shared" si="0"/>
        <v>0</v>
      </c>
      <c r="D8" s="26">
        <f t="shared" si="1"/>
        <v>0</v>
      </c>
      <c r="E8" s="26">
        <f t="shared" si="2"/>
        <v>0</v>
      </c>
      <c r="F8" s="26">
        <f t="shared" si="3"/>
        <v>0</v>
      </c>
      <c r="G8" s="27">
        <f t="shared" si="4"/>
        <v>0</v>
      </c>
      <c r="H8" s="27">
        <f t="shared" si="5"/>
        <v>0</v>
      </c>
      <c r="I8" s="28">
        <f t="shared" si="6"/>
        <v>0</v>
      </c>
      <c r="J8" s="26">
        <f t="shared" si="7"/>
        <v>0</v>
      </c>
      <c r="K8" s="26">
        <f t="shared" si="8"/>
        <v>0</v>
      </c>
      <c r="L8" s="26">
        <f t="shared" si="9"/>
        <v>0</v>
      </c>
      <c r="M8" s="27">
        <f t="shared" si="10"/>
        <v>0</v>
      </c>
      <c r="N8" s="27">
        <f t="shared" si="11"/>
        <v>0</v>
      </c>
      <c r="O8" s="28">
        <f t="shared" si="12"/>
        <v>0</v>
      </c>
      <c r="P8" s="26">
        <f t="shared" si="13"/>
        <v>0</v>
      </c>
      <c r="Q8" s="26">
        <f t="shared" si="14"/>
        <v>0</v>
      </c>
      <c r="R8" s="26">
        <f t="shared" si="15"/>
        <v>0</v>
      </c>
      <c r="S8" s="27">
        <f t="shared" si="16"/>
        <v>0</v>
      </c>
      <c r="T8" s="27">
        <f t="shared" si="17"/>
        <v>0</v>
      </c>
      <c r="U8" s="28">
        <f t="shared" si="18"/>
        <v>0</v>
      </c>
      <c r="V8" s="26">
        <f t="shared" si="19"/>
        <v>0</v>
      </c>
      <c r="W8" s="26">
        <f t="shared" si="20"/>
        <v>0</v>
      </c>
      <c r="X8" s="28">
        <f t="shared" si="21"/>
        <v>0</v>
      </c>
      <c r="Y8" s="26">
        <f t="shared" si="22"/>
        <v>0</v>
      </c>
      <c r="Z8" s="26">
        <f t="shared" si="23"/>
        <v>0</v>
      </c>
      <c r="AA8" s="26">
        <f t="shared" si="24"/>
        <v>0</v>
      </c>
      <c r="AB8" s="29"/>
    </row>
    <row r="9" spans="1:28" x14ac:dyDescent="0.25">
      <c r="A9" s="23"/>
      <c r="B9" s="30"/>
      <c r="C9" s="25">
        <f t="shared" si="0"/>
        <v>0</v>
      </c>
      <c r="D9" s="26">
        <f t="shared" si="1"/>
        <v>0</v>
      </c>
      <c r="E9" s="26">
        <f t="shared" si="2"/>
        <v>0</v>
      </c>
      <c r="F9" s="26">
        <f t="shared" si="3"/>
        <v>0</v>
      </c>
      <c r="G9" s="27">
        <f t="shared" si="4"/>
        <v>0</v>
      </c>
      <c r="H9" s="27">
        <f t="shared" si="5"/>
        <v>0</v>
      </c>
      <c r="I9" s="28">
        <f t="shared" si="6"/>
        <v>0</v>
      </c>
      <c r="J9" s="26">
        <f t="shared" si="7"/>
        <v>0</v>
      </c>
      <c r="K9" s="26">
        <f t="shared" si="8"/>
        <v>0</v>
      </c>
      <c r="L9" s="26">
        <f t="shared" si="9"/>
        <v>0</v>
      </c>
      <c r="M9" s="27">
        <f t="shared" si="10"/>
        <v>0</v>
      </c>
      <c r="N9" s="27">
        <f t="shared" si="11"/>
        <v>0</v>
      </c>
      <c r="O9" s="28">
        <f t="shared" si="12"/>
        <v>0</v>
      </c>
      <c r="P9" s="26">
        <f t="shared" si="13"/>
        <v>0</v>
      </c>
      <c r="Q9" s="26">
        <f t="shared" si="14"/>
        <v>0</v>
      </c>
      <c r="R9" s="26">
        <f t="shared" si="15"/>
        <v>0</v>
      </c>
      <c r="S9" s="27">
        <f t="shared" si="16"/>
        <v>0</v>
      </c>
      <c r="T9" s="27">
        <f t="shared" si="17"/>
        <v>0</v>
      </c>
      <c r="U9" s="28">
        <f t="shared" si="18"/>
        <v>0</v>
      </c>
      <c r="V9" s="26">
        <f t="shared" si="19"/>
        <v>0</v>
      </c>
      <c r="W9" s="26">
        <f t="shared" si="20"/>
        <v>0</v>
      </c>
      <c r="X9" s="28">
        <f t="shared" si="21"/>
        <v>0</v>
      </c>
      <c r="Y9" s="26">
        <f t="shared" si="22"/>
        <v>0</v>
      </c>
      <c r="Z9" s="26">
        <f t="shared" si="23"/>
        <v>0</v>
      </c>
      <c r="AA9" s="26">
        <f t="shared" si="24"/>
        <v>0</v>
      </c>
      <c r="AB9" s="29"/>
    </row>
    <row r="10" spans="1:28" x14ac:dyDescent="0.25">
      <c r="A10" s="23"/>
      <c r="B10" s="24"/>
      <c r="C10" s="25">
        <f t="shared" si="0"/>
        <v>0</v>
      </c>
      <c r="D10" s="26">
        <f t="shared" si="1"/>
        <v>0</v>
      </c>
      <c r="E10" s="26">
        <f t="shared" si="2"/>
        <v>0</v>
      </c>
      <c r="F10" s="26">
        <f t="shared" si="3"/>
        <v>0</v>
      </c>
      <c r="G10" s="27">
        <f t="shared" si="4"/>
        <v>0</v>
      </c>
      <c r="H10" s="27">
        <f t="shared" si="5"/>
        <v>0</v>
      </c>
      <c r="I10" s="28">
        <f t="shared" si="6"/>
        <v>0</v>
      </c>
      <c r="J10" s="26">
        <f t="shared" si="7"/>
        <v>0</v>
      </c>
      <c r="K10" s="26">
        <f t="shared" si="8"/>
        <v>0</v>
      </c>
      <c r="L10" s="26">
        <f t="shared" si="9"/>
        <v>0</v>
      </c>
      <c r="M10" s="27">
        <f t="shared" si="10"/>
        <v>0</v>
      </c>
      <c r="N10" s="27">
        <f t="shared" si="11"/>
        <v>0</v>
      </c>
      <c r="O10" s="28">
        <f t="shared" si="12"/>
        <v>0</v>
      </c>
      <c r="P10" s="26">
        <f t="shared" si="13"/>
        <v>0</v>
      </c>
      <c r="Q10" s="26">
        <f t="shared" si="14"/>
        <v>0</v>
      </c>
      <c r="R10" s="26">
        <f t="shared" si="15"/>
        <v>0</v>
      </c>
      <c r="S10" s="27">
        <f t="shared" si="16"/>
        <v>0</v>
      </c>
      <c r="T10" s="27">
        <f t="shared" si="17"/>
        <v>0</v>
      </c>
      <c r="U10" s="28">
        <f t="shared" si="18"/>
        <v>0</v>
      </c>
      <c r="V10" s="26">
        <f t="shared" si="19"/>
        <v>0</v>
      </c>
      <c r="W10" s="26">
        <f t="shared" si="20"/>
        <v>0</v>
      </c>
      <c r="X10" s="28">
        <f t="shared" si="21"/>
        <v>0</v>
      </c>
      <c r="Y10" s="26">
        <f t="shared" si="22"/>
        <v>0</v>
      </c>
      <c r="Z10" s="26">
        <f t="shared" si="23"/>
        <v>0</v>
      </c>
      <c r="AA10" s="26">
        <f t="shared" si="24"/>
        <v>0</v>
      </c>
      <c r="AB10" s="29"/>
    </row>
    <row r="11" spans="1:28" x14ac:dyDescent="0.25">
      <c r="A11" s="23"/>
      <c r="B11" s="30"/>
      <c r="C11" s="25">
        <f t="shared" si="0"/>
        <v>0</v>
      </c>
      <c r="D11" s="26">
        <f t="shared" si="1"/>
        <v>0</v>
      </c>
      <c r="E11" s="26">
        <f t="shared" si="2"/>
        <v>0</v>
      </c>
      <c r="F11" s="26">
        <f t="shared" si="3"/>
        <v>0</v>
      </c>
      <c r="G11" s="27">
        <f t="shared" si="4"/>
        <v>0</v>
      </c>
      <c r="H11" s="27">
        <f t="shared" si="5"/>
        <v>0</v>
      </c>
      <c r="I11" s="28">
        <f t="shared" si="6"/>
        <v>0</v>
      </c>
      <c r="J11" s="26">
        <f t="shared" si="7"/>
        <v>0</v>
      </c>
      <c r="K11" s="26">
        <f t="shared" si="8"/>
        <v>0</v>
      </c>
      <c r="L11" s="26">
        <f t="shared" si="9"/>
        <v>0</v>
      </c>
      <c r="M11" s="27">
        <f t="shared" si="10"/>
        <v>0</v>
      </c>
      <c r="N11" s="27">
        <f t="shared" si="11"/>
        <v>0</v>
      </c>
      <c r="O11" s="28">
        <f t="shared" si="12"/>
        <v>0</v>
      </c>
      <c r="P11" s="26">
        <f t="shared" si="13"/>
        <v>0</v>
      </c>
      <c r="Q11" s="26">
        <f t="shared" si="14"/>
        <v>0</v>
      </c>
      <c r="R11" s="26">
        <f t="shared" si="15"/>
        <v>0</v>
      </c>
      <c r="S11" s="27">
        <f t="shared" si="16"/>
        <v>0</v>
      </c>
      <c r="T11" s="27">
        <f t="shared" si="17"/>
        <v>0</v>
      </c>
      <c r="U11" s="28">
        <f t="shared" si="18"/>
        <v>0</v>
      </c>
      <c r="V11" s="26">
        <f t="shared" si="19"/>
        <v>0</v>
      </c>
      <c r="W11" s="26">
        <f t="shared" si="20"/>
        <v>0</v>
      </c>
      <c r="X11" s="28">
        <f t="shared" si="21"/>
        <v>0</v>
      </c>
      <c r="Y11" s="26">
        <f t="shared" si="22"/>
        <v>0</v>
      </c>
      <c r="Z11" s="26">
        <f t="shared" si="23"/>
        <v>0</v>
      </c>
      <c r="AA11" s="26">
        <f t="shared" si="24"/>
        <v>0</v>
      </c>
      <c r="AB11" s="29"/>
    </row>
    <row r="12" spans="1:28" x14ac:dyDescent="0.25">
      <c r="A12" s="23"/>
      <c r="B12" s="30"/>
      <c r="C12" s="25">
        <f t="shared" si="0"/>
        <v>0</v>
      </c>
      <c r="D12" s="26">
        <f t="shared" si="1"/>
        <v>0</v>
      </c>
      <c r="E12" s="26">
        <f t="shared" si="2"/>
        <v>0</v>
      </c>
      <c r="F12" s="26">
        <f t="shared" si="3"/>
        <v>0</v>
      </c>
      <c r="G12" s="27">
        <f t="shared" si="4"/>
        <v>0</v>
      </c>
      <c r="H12" s="27">
        <f t="shared" si="5"/>
        <v>0</v>
      </c>
      <c r="I12" s="28">
        <f t="shared" si="6"/>
        <v>0</v>
      </c>
      <c r="J12" s="26">
        <f t="shared" si="7"/>
        <v>0</v>
      </c>
      <c r="K12" s="26">
        <f t="shared" si="8"/>
        <v>0</v>
      </c>
      <c r="L12" s="26">
        <f t="shared" si="9"/>
        <v>0</v>
      </c>
      <c r="M12" s="27">
        <f t="shared" si="10"/>
        <v>0</v>
      </c>
      <c r="N12" s="27">
        <f t="shared" si="11"/>
        <v>0</v>
      </c>
      <c r="O12" s="28">
        <f t="shared" si="12"/>
        <v>0</v>
      </c>
      <c r="P12" s="26">
        <f t="shared" si="13"/>
        <v>0</v>
      </c>
      <c r="Q12" s="26">
        <f t="shared" si="14"/>
        <v>0</v>
      </c>
      <c r="R12" s="26">
        <f t="shared" si="15"/>
        <v>0</v>
      </c>
      <c r="S12" s="27">
        <f t="shared" si="16"/>
        <v>0</v>
      </c>
      <c r="T12" s="27">
        <f t="shared" si="17"/>
        <v>0</v>
      </c>
      <c r="U12" s="28">
        <f t="shared" si="18"/>
        <v>0</v>
      </c>
      <c r="V12" s="26">
        <f t="shared" si="19"/>
        <v>0</v>
      </c>
      <c r="W12" s="26">
        <f t="shared" si="20"/>
        <v>0</v>
      </c>
      <c r="X12" s="28">
        <f t="shared" si="21"/>
        <v>0</v>
      </c>
      <c r="Y12" s="26">
        <f t="shared" si="22"/>
        <v>0</v>
      </c>
      <c r="Z12" s="26">
        <f t="shared" si="23"/>
        <v>0</v>
      </c>
      <c r="AA12" s="26">
        <f t="shared" si="24"/>
        <v>0</v>
      </c>
      <c r="AB12" s="29"/>
    </row>
    <row r="13" spans="1:28" x14ac:dyDescent="0.25">
      <c r="A13" s="23"/>
      <c r="B13" s="24"/>
      <c r="C13" s="25">
        <f t="shared" si="0"/>
        <v>0</v>
      </c>
      <c r="D13" s="26">
        <f t="shared" si="1"/>
        <v>0</v>
      </c>
      <c r="E13" s="26">
        <f t="shared" si="2"/>
        <v>0</v>
      </c>
      <c r="F13" s="26">
        <f t="shared" si="3"/>
        <v>0</v>
      </c>
      <c r="G13" s="27">
        <f t="shared" si="4"/>
        <v>0</v>
      </c>
      <c r="H13" s="27">
        <f t="shared" si="5"/>
        <v>0</v>
      </c>
      <c r="I13" s="28">
        <f t="shared" si="6"/>
        <v>0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7">
        <f t="shared" si="10"/>
        <v>0</v>
      </c>
      <c r="N13" s="27">
        <f t="shared" si="11"/>
        <v>0</v>
      </c>
      <c r="O13" s="28">
        <f t="shared" si="12"/>
        <v>0</v>
      </c>
      <c r="P13" s="26">
        <f t="shared" si="13"/>
        <v>0</v>
      </c>
      <c r="Q13" s="26">
        <f t="shared" si="14"/>
        <v>0</v>
      </c>
      <c r="R13" s="26">
        <f t="shared" si="15"/>
        <v>0</v>
      </c>
      <c r="S13" s="27">
        <f t="shared" si="16"/>
        <v>0</v>
      </c>
      <c r="T13" s="27">
        <f t="shared" si="17"/>
        <v>0</v>
      </c>
      <c r="U13" s="28">
        <f t="shared" si="18"/>
        <v>0</v>
      </c>
      <c r="V13" s="26">
        <f t="shared" si="19"/>
        <v>0</v>
      </c>
      <c r="W13" s="26">
        <f t="shared" si="20"/>
        <v>0</v>
      </c>
      <c r="X13" s="28">
        <f t="shared" si="21"/>
        <v>0</v>
      </c>
      <c r="Y13" s="26">
        <f t="shared" si="22"/>
        <v>0</v>
      </c>
      <c r="Z13" s="26">
        <f t="shared" si="23"/>
        <v>0</v>
      </c>
      <c r="AA13" s="26">
        <f t="shared" si="24"/>
        <v>0</v>
      </c>
      <c r="AB13" s="29"/>
    </row>
    <row r="14" spans="1:28" x14ac:dyDescent="0.25">
      <c r="A14" s="23"/>
      <c r="B14" s="30"/>
      <c r="C14" s="25">
        <f t="shared" si="0"/>
        <v>0</v>
      </c>
      <c r="D14" s="26">
        <f t="shared" si="1"/>
        <v>0</v>
      </c>
      <c r="E14" s="26">
        <f t="shared" si="2"/>
        <v>0</v>
      </c>
      <c r="F14" s="26">
        <f t="shared" si="3"/>
        <v>0</v>
      </c>
      <c r="G14" s="27">
        <f t="shared" si="4"/>
        <v>0</v>
      </c>
      <c r="H14" s="27">
        <f t="shared" si="5"/>
        <v>0</v>
      </c>
      <c r="I14" s="28">
        <f t="shared" si="6"/>
        <v>0</v>
      </c>
      <c r="J14" s="26">
        <f t="shared" si="7"/>
        <v>0</v>
      </c>
      <c r="K14" s="26">
        <f t="shared" si="8"/>
        <v>0</v>
      </c>
      <c r="L14" s="26">
        <f t="shared" si="9"/>
        <v>0</v>
      </c>
      <c r="M14" s="27">
        <f t="shared" si="10"/>
        <v>0</v>
      </c>
      <c r="N14" s="27">
        <f t="shared" si="11"/>
        <v>0</v>
      </c>
      <c r="O14" s="28">
        <f t="shared" si="12"/>
        <v>0</v>
      </c>
      <c r="P14" s="26">
        <f t="shared" si="13"/>
        <v>0</v>
      </c>
      <c r="Q14" s="26">
        <f t="shared" si="14"/>
        <v>0</v>
      </c>
      <c r="R14" s="26">
        <f t="shared" si="15"/>
        <v>0</v>
      </c>
      <c r="S14" s="27">
        <f t="shared" si="16"/>
        <v>0</v>
      </c>
      <c r="T14" s="27">
        <f t="shared" si="17"/>
        <v>0</v>
      </c>
      <c r="U14" s="28">
        <f t="shared" si="18"/>
        <v>0</v>
      </c>
      <c r="V14" s="26">
        <f t="shared" si="19"/>
        <v>0</v>
      </c>
      <c r="W14" s="26">
        <f t="shared" si="20"/>
        <v>0</v>
      </c>
      <c r="X14" s="28">
        <f t="shared" si="21"/>
        <v>0</v>
      </c>
      <c r="Y14" s="26">
        <f t="shared" si="22"/>
        <v>0</v>
      </c>
      <c r="Z14" s="26">
        <f t="shared" si="23"/>
        <v>0</v>
      </c>
      <c r="AA14" s="26">
        <f t="shared" si="24"/>
        <v>0</v>
      </c>
      <c r="AB14" s="29"/>
    </row>
    <row r="15" spans="1:28" x14ac:dyDescent="0.25">
      <c r="A15" s="23"/>
      <c r="B15" s="24"/>
      <c r="C15" s="25">
        <f t="shared" si="0"/>
        <v>0</v>
      </c>
      <c r="D15" s="26">
        <f t="shared" si="1"/>
        <v>0</v>
      </c>
      <c r="E15" s="26">
        <f t="shared" si="2"/>
        <v>0</v>
      </c>
      <c r="F15" s="26">
        <f t="shared" si="3"/>
        <v>0</v>
      </c>
      <c r="G15" s="27">
        <f t="shared" si="4"/>
        <v>0</v>
      </c>
      <c r="H15" s="27">
        <f t="shared" si="5"/>
        <v>0</v>
      </c>
      <c r="I15" s="28">
        <f t="shared" si="6"/>
        <v>0</v>
      </c>
      <c r="J15" s="26">
        <f t="shared" si="7"/>
        <v>0</v>
      </c>
      <c r="K15" s="26">
        <f t="shared" si="8"/>
        <v>0</v>
      </c>
      <c r="L15" s="26">
        <f t="shared" si="9"/>
        <v>0</v>
      </c>
      <c r="M15" s="27">
        <f t="shared" si="10"/>
        <v>0</v>
      </c>
      <c r="N15" s="27">
        <f t="shared" si="11"/>
        <v>0</v>
      </c>
      <c r="O15" s="28">
        <f t="shared" si="12"/>
        <v>0</v>
      </c>
      <c r="P15" s="26">
        <f t="shared" si="13"/>
        <v>0</v>
      </c>
      <c r="Q15" s="26">
        <f t="shared" si="14"/>
        <v>0</v>
      </c>
      <c r="R15" s="26">
        <f t="shared" si="15"/>
        <v>0</v>
      </c>
      <c r="S15" s="27">
        <f t="shared" si="16"/>
        <v>0</v>
      </c>
      <c r="T15" s="27">
        <f t="shared" si="17"/>
        <v>0</v>
      </c>
      <c r="U15" s="28">
        <f t="shared" si="18"/>
        <v>0</v>
      </c>
      <c r="V15" s="26">
        <f t="shared" si="19"/>
        <v>0</v>
      </c>
      <c r="W15" s="26">
        <f t="shared" si="20"/>
        <v>0</v>
      </c>
      <c r="X15" s="28">
        <f t="shared" si="21"/>
        <v>0</v>
      </c>
      <c r="Y15" s="26">
        <f t="shared" si="22"/>
        <v>0</v>
      </c>
      <c r="Z15" s="26">
        <f t="shared" si="23"/>
        <v>0</v>
      </c>
      <c r="AA15" s="26">
        <f t="shared" si="24"/>
        <v>0</v>
      </c>
      <c r="AB15" s="29"/>
    </row>
    <row r="16" spans="1:28" x14ac:dyDescent="0.25">
      <c r="A16" s="23"/>
      <c r="B16" s="24"/>
      <c r="C16" s="25">
        <f t="shared" si="0"/>
        <v>0</v>
      </c>
      <c r="D16" s="26">
        <f t="shared" si="1"/>
        <v>0</v>
      </c>
      <c r="E16" s="26">
        <f t="shared" si="2"/>
        <v>0</v>
      </c>
      <c r="F16" s="26">
        <f t="shared" si="3"/>
        <v>0</v>
      </c>
      <c r="G16" s="27">
        <f t="shared" si="4"/>
        <v>0</v>
      </c>
      <c r="H16" s="27">
        <f t="shared" si="5"/>
        <v>0</v>
      </c>
      <c r="I16" s="28">
        <f t="shared" si="6"/>
        <v>0</v>
      </c>
      <c r="J16" s="26">
        <f t="shared" si="7"/>
        <v>0</v>
      </c>
      <c r="K16" s="26">
        <f t="shared" si="8"/>
        <v>0</v>
      </c>
      <c r="L16" s="26">
        <f t="shared" si="9"/>
        <v>0</v>
      </c>
      <c r="M16" s="27">
        <f t="shared" si="10"/>
        <v>0</v>
      </c>
      <c r="N16" s="27">
        <f t="shared" si="11"/>
        <v>0</v>
      </c>
      <c r="O16" s="28">
        <f t="shared" si="12"/>
        <v>0</v>
      </c>
      <c r="P16" s="26">
        <f t="shared" si="13"/>
        <v>0</v>
      </c>
      <c r="Q16" s="26">
        <f t="shared" si="14"/>
        <v>0</v>
      </c>
      <c r="R16" s="26">
        <f t="shared" si="15"/>
        <v>0</v>
      </c>
      <c r="S16" s="27">
        <f t="shared" si="16"/>
        <v>0</v>
      </c>
      <c r="T16" s="27">
        <f t="shared" si="17"/>
        <v>0</v>
      </c>
      <c r="U16" s="28">
        <f t="shared" si="18"/>
        <v>0</v>
      </c>
      <c r="V16" s="26">
        <f t="shared" si="19"/>
        <v>0</v>
      </c>
      <c r="W16" s="26">
        <f t="shared" si="20"/>
        <v>0</v>
      </c>
      <c r="X16" s="28">
        <f t="shared" si="21"/>
        <v>0</v>
      </c>
      <c r="Y16" s="26">
        <f t="shared" si="22"/>
        <v>0</v>
      </c>
      <c r="Z16" s="26">
        <f t="shared" si="23"/>
        <v>0</v>
      </c>
      <c r="AA16" s="26">
        <f t="shared" si="24"/>
        <v>0</v>
      </c>
      <c r="AB16" s="29"/>
    </row>
    <row r="17" spans="1:28" x14ac:dyDescent="0.25">
      <c r="A17" s="23"/>
      <c r="B17" s="24"/>
      <c r="C17" s="25">
        <f t="shared" si="0"/>
        <v>0</v>
      </c>
      <c r="D17" s="26">
        <f t="shared" si="1"/>
        <v>0</v>
      </c>
      <c r="E17" s="26">
        <f t="shared" si="2"/>
        <v>0</v>
      </c>
      <c r="F17" s="26">
        <f t="shared" si="3"/>
        <v>0</v>
      </c>
      <c r="G17" s="27">
        <f t="shared" si="4"/>
        <v>0</v>
      </c>
      <c r="H17" s="27">
        <f t="shared" si="5"/>
        <v>0</v>
      </c>
      <c r="I17" s="28">
        <f t="shared" si="6"/>
        <v>0</v>
      </c>
      <c r="J17" s="26">
        <f t="shared" si="7"/>
        <v>0</v>
      </c>
      <c r="K17" s="26">
        <f t="shared" si="8"/>
        <v>0</v>
      </c>
      <c r="L17" s="26">
        <f t="shared" si="9"/>
        <v>0</v>
      </c>
      <c r="M17" s="27">
        <f t="shared" si="10"/>
        <v>0</v>
      </c>
      <c r="N17" s="27">
        <f t="shared" si="11"/>
        <v>0</v>
      </c>
      <c r="O17" s="28">
        <f t="shared" si="12"/>
        <v>0</v>
      </c>
      <c r="P17" s="26">
        <f t="shared" si="13"/>
        <v>0</v>
      </c>
      <c r="Q17" s="26">
        <f t="shared" si="14"/>
        <v>0</v>
      </c>
      <c r="R17" s="26">
        <f t="shared" si="15"/>
        <v>0</v>
      </c>
      <c r="S17" s="27">
        <f t="shared" si="16"/>
        <v>0</v>
      </c>
      <c r="T17" s="27">
        <f t="shared" si="17"/>
        <v>0</v>
      </c>
      <c r="U17" s="28">
        <f t="shared" si="18"/>
        <v>0</v>
      </c>
      <c r="V17" s="26">
        <f t="shared" si="19"/>
        <v>0</v>
      </c>
      <c r="W17" s="26">
        <f t="shared" si="20"/>
        <v>0</v>
      </c>
      <c r="X17" s="28">
        <f t="shared" si="21"/>
        <v>0</v>
      </c>
      <c r="Y17" s="26">
        <f t="shared" si="22"/>
        <v>0</v>
      </c>
      <c r="Z17" s="26">
        <f t="shared" si="23"/>
        <v>0</v>
      </c>
      <c r="AA17" s="26">
        <f t="shared" si="24"/>
        <v>0</v>
      </c>
      <c r="AB17" s="29"/>
    </row>
    <row r="18" spans="1:28" x14ac:dyDescent="0.25">
      <c r="A18" s="23"/>
      <c r="B18" s="24"/>
      <c r="C18" s="25">
        <f t="shared" si="0"/>
        <v>0</v>
      </c>
      <c r="D18" s="26">
        <f t="shared" si="1"/>
        <v>0</v>
      </c>
      <c r="E18" s="26">
        <f t="shared" si="2"/>
        <v>0</v>
      </c>
      <c r="F18" s="26">
        <f t="shared" si="3"/>
        <v>0</v>
      </c>
      <c r="G18" s="27">
        <f t="shared" si="4"/>
        <v>0</v>
      </c>
      <c r="H18" s="27">
        <f t="shared" si="5"/>
        <v>0</v>
      </c>
      <c r="I18" s="28">
        <f t="shared" si="6"/>
        <v>0</v>
      </c>
      <c r="J18" s="26">
        <f t="shared" si="7"/>
        <v>0</v>
      </c>
      <c r="K18" s="26">
        <f t="shared" si="8"/>
        <v>0</v>
      </c>
      <c r="L18" s="26">
        <f t="shared" si="9"/>
        <v>0</v>
      </c>
      <c r="M18" s="27">
        <f t="shared" si="10"/>
        <v>0</v>
      </c>
      <c r="N18" s="27">
        <f t="shared" si="11"/>
        <v>0</v>
      </c>
      <c r="O18" s="28">
        <f t="shared" si="12"/>
        <v>0</v>
      </c>
      <c r="P18" s="26">
        <f t="shared" si="13"/>
        <v>0</v>
      </c>
      <c r="Q18" s="26">
        <f t="shared" si="14"/>
        <v>0</v>
      </c>
      <c r="R18" s="26">
        <f t="shared" si="15"/>
        <v>0</v>
      </c>
      <c r="S18" s="27">
        <f t="shared" si="16"/>
        <v>0</v>
      </c>
      <c r="T18" s="27">
        <f t="shared" si="17"/>
        <v>0</v>
      </c>
      <c r="U18" s="28">
        <f t="shared" si="18"/>
        <v>0</v>
      </c>
      <c r="V18" s="26">
        <f t="shared" si="19"/>
        <v>0</v>
      </c>
      <c r="W18" s="26">
        <f t="shared" si="20"/>
        <v>0</v>
      </c>
      <c r="X18" s="28">
        <f t="shared" si="21"/>
        <v>0</v>
      </c>
      <c r="Y18" s="26">
        <f t="shared" si="22"/>
        <v>0</v>
      </c>
      <c r="Z18" s="26">
        <f t="shared" si="23"/>
        <v>0</v>
      </c>
      <c r="AA18" s="26">
        <f t="shared" si="24"/>
        <v>0</v>
      </c>
      <c r="AB18" s="29"/>
    </row>
    <row r="19" spans="1:28" x14ac:dyDescent="0.25">
      <c r="A19" s="23"/>
      <c r="B19" s="24"/>
      <c r="C19" s="25">
        <f t="shared" si="0"/>
        <v>0</v>
      </c>
      <c r="D19" s="26">
        <f t="shared" si="1"/>
        <v>0</v>
      </c>
      <c r="E19" s="26">
        <f t="shared" si="2"/>
        <v>0</v>
      </c>
      <c r="F19" s="26">
        <f t="shared" si="3"/>
        <v>0</v>
      </c>
      <c r="G19" s="27">
        <f t="shared" si="4"/>
        <v>0</v>
      </c>
      <c r="H19" s="27">
        <f t="shared" si="5"/>
        <v>0</v>
      </c>
      <c r="I19" s="28">
        <f t="shared" si="6"/>
        <v>0</v>
      </c>
      <c r="J19" s="26">
        <f t="shared" si="7"/>
        <v>0</v>
      </c>
      <c r="K19" s="26">
        <f t="shared" si="8"/>
        <v>0</v>
      </c>
      <c r="L19" s="26">
        <f t="shared" si="9"/>
        <v>0</v>
      </c>
      <c r="M19" s="27">
        <f t="shared" si="10"/>
        <v>0</v>
      </c>
      <c r="N19" s="27">
        <f t="shared" si="11"/>
        <v>0</v>
      </c>
      <c r="O19" s="28">
        <f t="shared" si="12"/>
        <v>0</v>
      </c>
      <c r="P19" s="26">
        <f t="shared" si="13"/>
        <v>0</v>
      </c>
      <c r="Q19" s="26">
        <f t="shared" si="14"/>
        <v>0</v>
      </c>
      <c r="R19" s="26">
        <f t="shared" si="15"/>
        <v>0</v>
      </c>
      <c r="S19" s="27">
        <f t="shared" si="16"/>
        <v>0</v>
      </c>
      <c r="T19" s="27">
        <f t="shared" si="17"/>
        <v>0</v>
      </c>
      <c r="U19" s="28">
        <f t="shared" si="18"/>
        <v>0</v>
      </c>
      <c r="V19" s="26">
        <f t="shared" si="19"/>
        <v>0</v>
      </c>
      <c r="W19" s="26">
        <f t="shared" si="20"/>
        <v>0</v>
      </c>
      <c r="X19" s="28">
        <f t="shared" si="21"/>
        <v>0</v>
      </c>
      <c r="Y19" s="26">
        <f t="shared" si="22"/>
        <v>0</v>
      </c>
      <c r="Z19" s="26">
        <f t="shared" si="23"/>
        <v>0</v>
      </c>
      <c r="AA19" s="26">
        <f t="shared" si="24"/>
        <v>0</v>
      </c>
      <c r="AB19" s="29"/>
    </row>
    <row r="20" spans="1:28" x14ac:dyDescent="0.25">
      <c r="A20" s="23"/>
      <c r="B20" s="24"/>
      <c r="C20" s="25">
        <f t="shared" si="0"/>
        <v>0</v>
      </c>
      <c r="D20" s="26">
        <f t="shared" si="1"/>
        <v>0</v>
      </c>
      <c r="E20" s="26">
        <f t="shared" si="2"/>
        <v>0</v>
      </c>
      <c r="F20" s="26">
        <f t="shared" si="3"/>
        <v>0</v>
      </c>
      <c r="G20" s="27">
        <f t="shared" si="4"/>
        <v>0</v>
      </c>
      <c r="H20" s="27">
        <f t="shared" si="5"/>
        <v>0</v>
      </c>
      <c r="I20" s="28">
        <f t="shared" si="6"/>
        <v>0</v>
      </c>
      <c r="J20" s="26">
        <f t="shared" si="7"/>
        <v>0</v>
      </c>
      <c r="K20" s="26">
        <f t="shared" si="8"/>
        <v>0</v>
      </c>
      <c r="L20" s="26">
        <f t="shared" si="9"/>
        <v>0</v>
      </c>
      <c r="M20" s="27">
        <f t="shared" si="10"/>
        <v>0</v>
      </c>
      <c r="N20" s="27">
        <f t="shared" si="11"/>
        <v>0</v>
      </c>
      <c r="O20" s="28">
        <f t="shared" si="12"/>
        <v>0</v>
      </c>
      <c r="P20" s="26">
        <f t="shared" si="13"/>
        <v>0</v>
      </c>
      <c r="Q20" s="26">
        <f t="shared" si="14"/>
        <v>0</v>
      </c>
      <c r="R20" s="26">
        <f t="shared" si="15"/>
        <v>0</v>
      </c>
      <c r="S20" s="27">
        <f t="shared" si="16"/>
        <v>0</v>
      </c>
      <c r="T20" s="27">
        <f t="shared" si="17"/>
        <v>0</v>
      </c>
      <c r="U20" s="28">
        <f t="shared" si="18"/>
        <v>0</v>
      </c>
      <c r="V20" s="26">
        <f t="shared" si="19"/>
        <v>0</v>
      </c>
      <c r="W20" s="26">
        <f t="shared" si="20"/>
        <v>0</v>
      </c>
      <c r="X20" s="28">
        <f t="shared" si="21"/>
        <v>0</v>
      </c>
      <c r="Y20" s="26">
        <f t="shared" si="22"/>
        <v>0</v>
      </c>
      <c r="Z20" s="26">
        <f t="shared" si="23"/>
        <v>0</v>
      </c>
      <c r="AA20" s="26">
        <f t="shared" si="24"/>
        <v>0</v>
      </c>
      <c r="AB20" s="29"/>
    </row>
    <row r="21" spans="1:28" x14ac:dyDescent="0.25">
      <c r="A21" s="23"/>
      <c r="B21" s="24"/>
      <c r="C21" s="25">
        <f t="shared" si="0"/>
        <v>0</v>
      </c>
      <c r="D21" s="26">
        <f t="shared" si="1"/>
        <v>0</v>
      </c>
      <c r="E21" s="26">
        <f t="shared" si="2"/>
        <v>0</v>
      </c>
      <c r="F21" s="26">
        <f t="shared" si="3"/>
        <v>0</v>
      </c>
      <c r="G21" s="27">
        <f t="shared" si="4"/>
        <v>0</v>
      </c>
      <c r="H21" s="27">
        <f t="shared" si="5"/>
        <v>0</v>
      </c>
      <c r="I21" s="28">
        <f t="shared" si="6"/>
        <v>0</v>
      </c>
      <c r="J21" s="26">
        <f t="shared" si="7"/>
        <v>0</v>
      </c>
      <c r="K21" s="26">
        <f t="shared" si="8"/>
        <v>0</v>
      </c>
      <c r="L21" s="26">
        <f t="shared" si="9"/>
        <v>0</v>
      </c>
      <c r="M21" s="27">
        <f t="shared" si="10"/>
        <v>0</v>
      </c>
      <c r="N21" s="27">
        <f t="shared" si="11"/>
        <v>0</v>
      </c>
      <c r="O21" s="28">
        <f t="shared" si="12"/>
        <v>0</v>
      </c>
      <c r="P21" s="26">
        <f t="shared" si="13"/>
        <v>0</v>
      </c>
      <c r="Q21" s="26">
        <f t="shared" si="14"/>
        <v>0</v>
      </c>
      <c r="R21" s="26">
        <f t="shared" si="15"/>
        <v>0</v>
      </c>
      <c r="S21" s="27">
        <f t="shared" si="16"/>
        <v>0</v>
      </c>
      <c r="T21" s="27">
        <f t="shared" si="17"/>
        <v>0</v>
      </c>
      <c r="U21" s="28">
        <f t="shared" si="18"/>
        <v>0</v>
      </c>
      <c r="V21" s="26">
        <f t="shared" si="19"/>
        <v>0</v>
      </c>
      <c r="W21" s="26">
        <f t="shared" si="20"/>
        <v>0</v>
      </c>
      <c r="X21" s="28">
        <f t="shared" si="21"/>
        <v>0</v>
      </c>
      <c r="Y21" s="26">
        <f t="shared" si="22"/>
        <v>0</v>
      </c>
      <c r="Z21" s="26">
        <f t="shared" si="23"/>
        <v>0</v>
      </c>
      <c r="AA21" s="26">
        <f t="shared" si="24"/>
        <v>0</v>
      </c>
      <c r="AB21" s="29"/>
    </row>
    <row r="22" spans="1:28" x14ac:dyDescent="0.25">
      <c r="A22" s="23"/>
      <c r="B22" s="24"/>
      <c r="C22" s="25">
        <f t="shared" si="0"/>
        <v>0</v>
      </c>
      <c r="D22" s="26">
        <f t="shared" si="1"/>
        <v>0</v>
      </c>
      <c r="E22" s="26">
        <f t="shared" si="2"/>
        <v>0</v>
      </c>
      <c r="F22" s="26">
        <f t="shared" si="3"/>
        <v>0</v>
      </c>
      <c r="G22" s="27">
        <f t="shared" si="4"/>
        <v>0</v>
      </c>
      <c r="H22" s="27">
        <f t="shared" si="5"/>
        <v>0</v>
      </c>
      <c r="I22" s="28">
        <f t="shared" si="6"/>
        <v>0</v>
      </c>
      <c r="J22" s="26">
        <f t="shared" si="7"/>
        <v>0</v>
      </c>
      <c r="K22" s="26">
        <f t="shared" si="8"/>
        <v>0</v>
      </c>
      <c r="L22" s="26">
        <f t="shared" si="9"/>
        <v>0</v>
      </c>
      <c r="M22" s="27">
        <f t="shared" si="10"/>
        <v>0</v>
      </c>
      <c r="N22" s="27">
        <f t="shared" si="11"/>
        <v>0</v>
      </c>
      <c r="O22" s="28">
        <f t="shared" si="12"/>
        <v>0</v>
      </c>
      <c r="P22" s="26">
        <f t="shared" si="13"/>
        <v>0</v>
      </c>
      <c r="Q22" s="26">
        <f t="shared" si="14"/>
        <v>0</v>
      </c>
      <c r="R22" s="26">
        <f t="shared" si="15"/>
        <v>0</v>
      </c>
      <c r="S22" s="27">
        <f t="shared" si="16"/>
        <v>0</v>
      </c>
      <c r="T22" s="27">
        <f t="shared" si="17"/>
        <v>0</v>
      </c>
      <c r="U22" s="28">
        <f t="shared" si="18"/>
        <v>0</v>
      </c>
      <c r="V22" s="26">
        <f t="shared" si="19"/>
        <v>0</v>
      </c>
      <c r="W22" s="26">
        <f t="shared" si="20"/>
        <v>0</v>
      </c>
      <c r="X22" s="28">
        <f t="shared" si="21"/>
        <v>0</v>
      </c>
      <c r="Y22" s="26">
        <f t="shared" si="22"/>
        <v>0</v>
      </c>
      <c r="Z22" s="26">
        <f t="shared" si="23"/>
        <v>0</v>
      </c>
      <c r="AA22" s="26">
        <f t="shared" si="24"/>
        <v>0</v>
      </c>
      <c r="AB22" s="29"/>
    </row>
    <row r="23" spans="1:28" x14ac:dyDescent="0.25">
      <c r="A23" s="23"/>
      <c r="B23" s="24"/>
      <c r="C23" s="25">
        <f t="shared" si="0"/>
        <v>0</v>
      </c>
      <c r="D23" s="26">
        <f t="shared" si="1"/>
        <v>0</v>
      </c>
      <c r="E23" s="26">
        <f t="shared" si="2"/>
        <v>0</v>
      </c>
      <c r="F23" s="26">
        <f t="shared" si="3"/>
        <v>0</v>
      </c>
      <c r="G23" s="27">
        <f t="shared" si="4"/>
        <v>0</v>
      </c>
      <c r="H23" s="27">
        <f t="shared" si="5"/>
        <v>0</v>
      </c>
      <c r="I23" s="28">
        <f t="shared" si="6"/>
        <v>0</v>
      </c>
      <c r="J23" s="26">
        <f t="shared" si="7"/>
        <v>0</v>
      </c>
      <c r="K23" s="26">
        <f t="shared" si="8"/>
        <v>0</v>
      </c>
      <c r="L23" s="26">
        <f t="shared" si="9"/>
        <v>0</v>
      </c>
      <c r="M23" s="27">
        <f t="shared" si="10"/>
        <v>0</v>
      </c>
      <c r="N23" s="27">
        <f t="shared" si="11"/>
        <v>0</v>
      </c>
      <c r="O23" s="28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7">
        <f t="shared" si="16"/>
        <v>0</v>
      </c>
      <c r="T23" s="27">
        <f t="shared" si="17"/>
        <v>0</v>
      </c>
      <c r="U23" s="28">
        <f t="shared" si="18"/>
        <v>0</v>
      </c>
      <c r="V23" s="26">
        <f t="shared" si="19"/>
        <v>0</v>
      </c>
      <c r="W23" s="26">
        <f t="shared" si="20"/>
        <v>0</v>
      </c>
      <c r="X23" s="28">
        <f t="shared" si="21"/>
        <v>0</v>
      </c>
      <c r="Y23" s="26">
        <f t="shared" si="22"/>
        <v>0</v>
      </c>
      <c r="Z23" s="26">
        <f t="shared" si="23"/>
        <v>0</v>
      </c>
      <c r="AA23" s="26">
        <f t="shared" si="24"/>
        <v>0</v>
      </c>
      <c r="AB23" s="29"/>
    </row>
    <row r="24" spans="1:28" x14ac:dyDescent="0.25">
      <c r="A24" s="23"/>
      <c r="B24" s="24"/>
      <c r="C24" s="25">
        <f t="shared" si="0"/>
        <v>0</v>
      </c>
      <c r="D24" s="26">
        <f t="shared" si="1"/>
        <v>0</v>
      </c>
      <c r="E24" s="26">
        <f t="shared" si="2"/>
        <v>0</v>
      </c>
      <c r="F24" s="26">
        <f t="shared" si="3"/>
        <v>0</v>
      </c>
      <c r="G24" s="27">
        <f t="shared" si="4"/>
        <v>0</v>
      </c>
      <c r="H24" s="27">
        <f t="shared" si="5"/>
        <v>0</v>
      </c>
      <c r="I24" s="28">
        <f t="shared" si="6"/>
        <v>0</v>
      </c>
      <c r="J24" s="26">
        <f t="shared" si="7"/>
        <v>0</v>
      </c>
      <c r="K24" s="26">
        <f t="shared" si="8"/>
        <v>0</v>
      </c>
      <c r="L24" s="26">
        <f t="shared" si="9"/>
        <v>0</v>
      </c>
      <c r="M24" s="27">
        <f t="shared" si="10"/>
        <v>0</v>
      </c>
      <c r="N24" s="27">
        <f t="shared" si="11"/>
        <v>0</v>
      </c>
      <c r="O24" s="28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7">
        <f t="shared" si="16"/>
        <v>0</v>
      </c>
      <c r="T24" s="27">
        <f t="shared" si="17"/>
        <v>0</v>
      </c>
      <c r="U24" s="28">
        <f t="shared" si="18"/>
        <v>0</v>
      </c>
      <c r="V24" s="26">
        <f t="shared" si="19"/>
        <v>0</v>
      </c>
      <c r="W24" s="26">
        <f t="shared" si="20"/>
        <v>0</v>
      </c>
      <c r="X24" s="28">
        <f t="shared" si="21"/>
        <v>0</v>
      </c>
      <c r="Y24" s="26">
        <f t="shared" si="22"/>
        <v>0</v>
      </c>
      <c r="Z24" s="26">
        <f t="shared" si="23"/>
        <v>0</v>
      </c>
      <c r="AA24" s="26">
        <f t="shared" si="24"/>
        <v>0</v>
      </c>
      <c r="AB24" s="29"/>
    </row>
    <row r="25" spans="1:28" x14ac:dyDescent="0.25">
      <c r="A25" s="23"/>
      <c r="B25" s="30"/>
      <c r="C25" s="25">
        <f>ROUNDDOWN(AB25/4,0)</f>
        <v>0</v>
      </c>
      <c r="D25" s="26">
        <f t="shared" si="1"/>
        <v>0</v>
      </c>
      <c r="E25" s="26">
        <f t="shared" si="2"/>
        <v>0</v>
      </c>
      <c r="F25" s="26">
        <f t="shared" si="3"/>
        <v>0</v>
      </c>
      <c r="G25" s="27">
        <f t="shared" si="4"/>
        <v>0</v>
      </c>
      <c r="H25" s="27">
        <f t="shared" si="5"/>
        <v>0</v>
      </c>
      <c r="I25" s="28">
        <f>ROUNDDOWN((AB25-C25)/3,0)</f>
        <v>0</v>
      </c>
      <c r="J25" s="26">
        <f t="shared" si="7"/>
        <v>0</v>
      </c>
      <c r="K25" s="26">
        <f t="shared" si="8"/>
        <v>0</v>
      </c>
      <c r="L25" s="26">
        <f t="shared" si="9"/>
        <v>0</v>
      </c>
      <c r="M25" s="27">
        <f t="shared" si="10"/>
        <v>0</v>
      </c>
      <c r="N25" s="27">
        <f t="shared" si="11"/>
        <v>0</v>
      </c>
      <c r="O25" s="28">
        <f>ROUNDDOWN((AB25-(C25+I25))/2,0)</f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7">
        <f t="shared" si="16"/>
        <v>0</v>
      </c>
      <c r="T25" s="27">
        <f t="shared" si="17"/>
        <v>0</v>
      </c>
      <c r="U25" s="28">
        <f>ROUNDDOWN(((AB25-(C25+I25+O25))/5)*2,0)</f>
        <v>0</v>
      </c>
      <c r="V25" s="26">
        <f t="shared" si="19"/>
        <v>0</v>
      </c>
      <c r="W25" s="26">
        <f t="shared" si="20"/>
        <v>0</v>
      </c>
      <c r="X25" s="28">
        <f>AB25-(C25+I25+O25+U25)</f>
        <v>0</v>
      </c>
      <c r="Y25" s="26">
        <f t="shared" si="22"/>
        <v>0</v>
      </c>
      <c r="Z25" s="26">
        <f t="shared" si="23"/>
        <v>0</v>
      </c>
      <c r="AA25" s="26">
        <f t="shared" si="24"/>
        <v>0</v>
      </c>
      <c r="AB25" s="29"/>
    </row>
    <row r="26" spans="1:28" x14ac:dyDescent="0.25">
      <c r="A26" s="23"/>
      <c r="B26" s="24"/>
      <c r="C26" s="25">
        <f>ROUNDDOWN(AB26/4,0)</f>
        <v>0</v>
      </c>
      <c r="D26" s="26">
        <f t="shared" si="1"/>
        <v>0</v>
      </c>
      <c r="E26" s="26">
        <f t="shared" si="2"/>
        <v>0</v>
      </c>
      <c r="F26" s="26">
        <f t="shared" si="3"/>
        <v>0</v>
      </c>
      <c r="G26" s="27">
        <f t="shared" si="4"/>
        <v>0</v>
      </c>
      <c r="H26" s="27">
        <f t="shared" si="5"/>
        <v>0</v>
      </c>
      <c r="I26" s="28">
        <f>ROUNDDOWN((AB26-C26)/3,0)</f>
        <v>0</v>
      </c>
      <c r="J26" s="26">
        <f t="shared" si="7"/>
        <v>0</v>
      </c>
      <c r="K26" s="26">
        <f t="shared" si="8"/>
        <v>0</v>
      </c>
      <c r="L26" s="26">
        <f t="shared" si="9"/>
        <v>0</v>
      </c>
      <c r="M26" s="27">
        <f t="shared" si="10"/>
        <v>0</v>
      </c>
      <c r="N26" s="27">
        <f t="shared" si="11"/>
        <v>0</v>
      </c>
      <c r="O26" s="28">
        <f>ROUNDDOWN((AB26-(C26+I26))/2,0)</f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7">
        <f t="shared" si="16"/>
        <v>0</v>
      </c>
      <c r="T26" s="27">
        <f t="shared" si="17"/>
        <v>0</v>
      </c>
      <c r="U26" s="28">
        <f>ROUNDDOWN(((AB26-(C26+I26+O26))/5)*2,0)</f>
        <v>0</v>
      </c>
      <c r="V26" s="26">
        <f t="shared" si="19"/>
        <v>0</v>
      </c>
      <c r="W26" s="26">
        <f t="shared" si="20"/>
        <v>0</v>
      </c>
      <c r="X26" s="28">
        <f>AB26-(C26+I26+O26+U26)</f>
        <v>0</v>
      </c>
      <c r="Y26" s="26">
        <f t="shared" si="22"/>
        <v>0</v>
      </c>
      <c r="Z26" s="26">
        <f t="shared" si="23"/>
        <v>0</v>
      </c>
      <c r="AA26" s="26">
        <f t="shared" si="24"/>
        <v>0</v>
      </c>
      <c r="AB26" s="29"/>
    </row>
    <row r="27" spans="1:28" x14ac:dyDescent="0.25">
      <c r="A27" s="23"/>
      <c r="B27" s="24"/>
      <c r="C27" s="25">
        <f>ROUNDDOWN(AB27/4,0)</f>
        <v>0</v>
      </c>
      <c r="D27" s="26">
        <f t="shared" si="1"/>
        <v>0</v>
      </c>
      <c r="E27" s="26">
        <f t="shared" si="2"/>
        <v>0</v>
      </c>
      <c r="F27" s="26">
        <f t="shared" si="3"/>
        <v>0</v>
      </c>
      <c r="G27" s="27">
        <f t="shared" si="4"/>
        <v>0</v>
      </c>
      <c r="H27" s="27">
        <f t="shared" si="5"/>
        <v>0</v>
      </c>
      <c r="I27" s="28">
        <f>ROUNDDOWN((AB27-C27)/3,0)</f>
        <v>0</v>
      </c>
      <c r="J27" s="26">
        <f t="shared" si="7"/>
        <v>0</v>
      </c>
      <c r="K27" s="26">
        <f t="shared" si="8"/>
        <v>0</v>
      </c>
      <c r="L27" s="26">
        <f t="shared" si="9"/>
        <v>0</v>
      </c>
      <c r="M27" s="27">
        <f t="shared" si="10"/>
        <v>0</v>
      </c>
      <c r="N27" s="27">
        <f t="shared" si="11"/>
        <v>0</v>
      </c>
      <c r="O27" s="28">
        <f>ROUNDDOWN((AB27-(C27+I27))/2,0)</f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7">
        <f t="shared" si="16"/>
        <v>0</v>
      </c>
      <c r="T27" s="27">
        <f t="shared" si="17"/>
        <v>0</v>
      </c>
      <c r="U27" s="28">
        <f>ROUNDDOWN(((AB27-(C27+I27+O27))/5)*2,0)</f>
        <v>0</v>
      </c>
      <c r="V27" s="26">
        <f t="shared" si="19"/>
        <v>0</v>
      </c>
      <c r="W27" s="26">
        <f t="shared" si="20"/>
        <v>0</v>
      </c>
      <c r="X27" s="28">
        <f>AB27-(C27+I27+O27+U27)</f>
        <v>0</v>
      </c>
      <c r="Y27" s="26">
        <f t="shared" si="22"/>
        <v>0</v>
      </c>
      <c r="Z27" s="26">
        <f t="shared" si="23"/>
        <v>0</v>
      </c>
      <c r="AA27" s="26">
        <f t="shared" si="24"/>
        <v>0</v>
      </c>
      <c r="AB27" s="29"/>
    </row>
    <row r="28" spans="1:28" x14ac:dyDescent="0.25">
      <c r="A28" s="23"/>
      <c r="B28" s="30"/>
      <c r="C28" s="25">
        <f>ROUNDDOWN(AB28/4,0)</f>
        <v>0</v>
      </c>
      <c r="D28" s="26">
        <f t="shared" si="1"/>
        <v>0</v>
      </c>
      <c r="E28" s="26">
        <f t="shared" si="2"/>
        <v>0</v>
      </c>
      <c r="F28" s="26">
        <f t="shared" si="3"/>
        <v>0</v>
      </c>
      <c r="G28" s="27">
        <f t="shared" si="4"/>
        <v>0</v>
      </c>
      <c r="H28" s="27">
        <f t="shared" si="5"/>
        <v>0</v>
      </c>
      <c r="I28" s="28">
        <f>ROUNDDOWN((AB28-C28)/3,0)</f>
        <v>0</v>
      </c>
      <c r="J28" s="26">
        <f t="shared" si="7"/>
        <v>0</v>
      </c>
      <c r="K28" s="26">
        <f t="shared" si="8"/>
        <v>0</v>
      </c>
      <c r="L28" s="26">
        <f t="shared" si="9"/>
        <v>0</v>
      </c>
      <c r="M28" s="27">
        <f t="shared" si="10"/>
        <v>0</v>
      </c>
      <c r="N28" s="27">
        <f t="shared" si="11"/>
        <v>0</v>
      </c>
      <c r="O28" s="28">
        <f>ROUNDDOWN((AB28-(C28+I28))/2,0)</f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7">
        <f t="shared" si="16"/>
        <v>0</v>
      </c>
      <c r="T28" s="27">
        <f t="shared" si="17"/>
        <v>0</v>
      </c>
      <c r="U28" s="28">
        <f>ROUNDDOWN(((AB28-(C28+I28+O28))/5)*2,0)</f>
        <v>0</v>
      </c>
      <c r="V28" s="26">
        <f t="shared" si="19"/>
        <v>0</v>
      </c>
      <c r="W28" s="26">
        <f t="shared" si="20"/>
        <v>0</v>
      </c>
      <c r="X28" s="28">
        <f>AB28-(C28+I28+O28+U28)</f>
        <v>0</v>
      </c>
      <c r="Y28" s="26">
        <f t="shared" si="22"/>
        <v>0</v>
      </c>
      <c r="Z28" s="26">
        <f t="shared" si="23"/>
        <v>0</v>
      </c>
      <c r="AA28" s="26">
        <f t="shared" si="24"/>
        <v>0</v>
      </c>
      <c r="AB28" s="29"/>
    </row>
    <row r="29" spans="1:28" x14ac:dyDescent="0.25">
      <c r="A29" s="23"/>
      <c r="B29" s="30"/>
      <c r="C29" s="25">
        <f>ROUNDDOWN(AB29/4,0)</f>
        <v>0</v>
      </c>
      <c r="D29" s="26">
        <f t="shared" si="1"/>
        <v>0</v>
      </c>
      <c r="E29" s="26">
        <f t="shared" si="2"/>
        <v>0</v>
      </c>
      <c r="F29" s="26">
        <f t="shared" si="3"/>
        <v>0</v>
      </c>
      <c r="G29" s="27">
        <f t="shared" si="4"/>
        <v>0</v>
      </c>
      <c r="H29" s="27">
        <f t="shared" si="5"/>
        <v>0</v>
      </c>
      <c r="I29" s="28">
        <f>ROUNDDOWN((AB29-C29)/3,0)</f>
        <v>0</v>
      </c>
      <c r="J29" s="26">
        <f t="shared" si="7"/>
        <v>0</v>
      </c>
      <c r="K29" s="26">
        <f t="shared" si="8"/>
        <v>0</v>
      </c>
      <c r="L29" s="26">
        <f t="shared" si="9"/>
        <v>0</v>
      </c>
      <c r="M29" s="27">
        <f t="shared" si="10"/>
        <v>0</v>
      </c>
      <c r="N29" s="27">
        <f t="shared" si="11"/>
        <v>0</v>
      </c>
      <c r="O29" s="28">
        <f>ROUNDDOWN((AB29-(C29+I29))/2,0)</f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7">
        <f t="shared" si="16"/>
        <v>0</v>
      </c>
      <c r="T29" s="27">
        <f t="shared" si="17"/>
        <v>0</v>
      </c>
      <c r="U29" s="28">
        <f>ROUNDDOWN(((AB29-(C29+I29+O29))/5)*2,0)</f>
        <v>0</v>
      </c>
      <c r="V29" s="26">
        <f t="shared" si="19"/>
        <v>0</v>
      </c>
      <c r="W29" s="26">
        <f t="shared" si="20"/>
        <v>0</v>
      </c>
      <c r="X29" s="28">
        <f>AB29-(C29+I29+O29+U29)</f>
        <v>0</v>
      </c>
      <c r="Y29" s="26">
        <f t="shared" si="22"/>
        <v>0</v>
      </c>
      <c r="Z29" s="26">
        <f t="shared" si="23"/>
        <v>0</v>
      </c>
      <c r="AA29" s="26">
        <f t="shared" si="24"/>
        <v>0</v>
      </c>
      <c r="AB29" s="31"/>
    </row>
    <row r="30" spans="1:28" x14ac:dyDescent="0.25">
      <c r="A30" s="23"/>
      <c r="B30" s="24"/>
      <c r="C30" s="25">
        <f t="shared" ref="C30:C34" si="25">ROUNDDOWN(AB30/4,0)</f>
        <v>0</v>
      </c>
      <c r="D30" s="26">
        <f t="shared" si="1"/>
        <v>0</v>
      </c>
      <c r="E30" s="26">
        <f t="shared" si="2"/>
        <v>0</v>
      </c>
      <c r="F30" s="26">
        <f t="shared" si="3"/>
        <v>0</v>
      </c>
      <c r="G30" s="27">
        <f t="shared" si="4"/>
        <v>0</v>
      </c>
      <c r="H30" s="27">
        <f t="shared" si="5"/>
        <v>0</v>
      </c>
      <c r="I30" s="28">
        <f t="shared" ref="I30:I34" si="26">ROUNDDOWN((AB30-C30)/3,0)</f>
        <v>0</v>
      </c>
      <c r="J30" s="26">
        <f t="shared" si="7"/>
        <v>0</v>
      </c>
      <c r="K30" s="26">
        <f t="shared" si="8"/>
        <v>0</v>
      </c>
      <c r="L30" s="26">
        <f t="shared" si="9"/>
        <v>0</v>
      </c>
      <c r="M30" s="27">
        <f t="shared" si="10"/>
        <v>0</v>
      </c>
      <c r="N30" s="27">
        <f t="shared" si="11"/>
        <v>0</v>
      </c>
      <c r="O30" s="28">
        <f t="shared" ref="O30:O34" si="27">ROUNDDOWN((AB30-(C30+I30))/2,0)</f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7">
        <f t="shared" si="16"/>
        <v>0</v>
      </c>
      <c r="T30" s="27">
        <f t="shared" si="17"/>
        <v>0</v>
      </c>
      <c r="U30" s="28">
        <f t="shared" ref="U30:U34" si="28">ROUNDDOWN(((AB30-(C30+I30+O30))/5)*2,0)</f>
        <v>0</v>
      </c>
      <c r="V30" s="26">
        <f t="shared" si="19"/>
        <v>0</v>
      </c>
      <c r="W30" s="26">
        <f t="shared" si="20"/>
        <v>0</v>
      </c>
      <c r="X30" s="28">
        <f t="shared" ref="X30:X34" si="29">AB30-(C30+I30+O30+U30)</f>
        <v>0</v>
      </c>
      <c r="Y30" s="26">
        <f t="shared" si="22"/>
        <v>0</v>
      </c>
      <c r="Z30" s="26">
        <f t="shared" si="23"/>
        <v>0</v>
      </c>
      <c r="AA30" s="26">
        <f t="shared" si="24"/>
        <v>0</v>
      </c>
      <c r="AB30" s="29"/>
    </row>
    <row r="31" spans="1:28" x14ac:dyDescent="0.25">
      <c r="A31" s="32"/>
      <c r="B31" s="24"/>
      <c r="C31" s="25">
        <f t="shared" si="25"/>
        <v>0</v>
      </c>
      <c r="D31" s="26">
        <f t="shared" si="1"/>
        <v>0</v>
      </c>
      <c r="E31" s="26">
        <f t="shared" si="2"/>
        <v>0</v>
      </c>
      <c r="F31" s="26">
        <f t="shared" si="3"/>
        <v>0</v>
      </c>
      <c r="G31" s="27">
        <f t="shared" si="4"/>
        <v>0</v>
      </c>
      <c r="H31" s="27">
        <f t="shared" si="5"/>
        <v>0</v>
      </c>
      <c r="I31" s="28">
        <f t="shared" si="26"/>
        <v>0</v>
      </c>
      <c r="J31" s="26">
        <f t="shared" si="7"/>
        <v>0</v>
      </c>
      <c r="K31" s="26">
        <f t="shared" si="8"/>
        <v>0</v>
      </c>
      <c r="L31" s="26">
        <f t="shared" si="9"/>
        <v>0</v>
      </c>
      <c r="M31" s="27">
        <f t="shared" si="10"/>
        <v>0</v>
      </c>
      <c r="N31" s="27">
        <f t="shared" si="11"/>
        <v>0</v>
      </c>
      <c r="O31" s="28">
        <f t="shared" si="27"/>
        <v>0</v>
      </c>
      <c r="P31" s="26">
        <f t="shared" si="13"/>
        <v>0</v>
      </c>
      <c r="Q31" s="26">
        <f t="shared" si="14"/>
        <v>0</v>
      </c>
      <c r="R31" s="26">
        <f t="shared" si="15"/>
        <v>0</v>
      </c>
      <c r="S31" s="27">
        <f t="shared" si="16"/>
        <v>0</v>
      </c>
      <c r="T31" s="27">
        <f t="shared" si="17"/>
        <v>0</v>
      </c>
      <c r="U31" s="28">
        <f t="shared" si="28"/>
        <v>0</v>
      </c>
      <c r="V31" s="26">
        <f t="shared" si="19"/>
        <v>0</v>
      </c>
      <c r="W31" s="26">
        <f t="shared" si="20"/>
        <v>0</v>
      </c>
      <c r="X31" s="28">
        <f t="shared" si="29"/>
        <v>0</v>
      </c>
      <c r="Y31" s="26">
        <f t="shared" si="22"/>
        <v>0</v>
      </c>
      <c r="Z31" s="26">
        <f t="shared" si="23"/>
        <v>0</v>
      </c>
      <c r="AA31" s="26">
        <f t="shared" si="24"/>
        <v>0</v>
      </c>
      <c r="AB31" s="29"/>
    </row>
    <row r="32" spans="1:28" x14ac:dyDescent="0.25">
      <c r="A32" s="32"/>
      <c r="B32" s="24"/>
      <c r="C32" s="25">
        <f t="shared" si="25"/>
        <v>0</v>
      </c>
      <c r="D32" s="26">
        <f t="shared" si="1"/>
        <v>0</v>
      </c>
      <c r="E32" s="26">
        <f t="shared" si="2"/>
        <v>0</v>
      </c>
      <c r="F32" s="26">
        <f t="shared" si="3"/>
        <v>0</v>
      </c>
      <c r="G32" s="27">
        <f t="shared" si="4"/>
        <v>0</v>
      </c>
      <c r="H32" s="27">
        <f t="shared" si="5"/>
        <v>0</v>
      </c>
      <c r="I32" s="28">
        <f t="shared" si="26"/>
        <v>0</v>
      </c>
      <c r="J32" s="26">
        <f t="shared" si="7"/>
        <v>0</v>
      </c>
      <c r="K32" s="26">
        <f t="shared" si="8"/>
        <v>0</v>
      </c>
      <c r="L32" s="26">
        <f t="shared" si="9"/>
        <v>0</v>
      </c>
      <c r="M32" s="27">
        <f t="shared" si="10"/>
        <v>0</v>
      </c>
      <c r="N32" s="27">
        <f t="shared" si="11"/>
        <v>0</v>
      </c>
      <c r="O32" s="28">
        <f t="shared" si="27"/>
        <v>0</v>
      </c>
      <c r="P32" s="26">
        <f t="shared" si="13"/>
        <v>0</v>
      </c>
      <c r="Q32" s="26">
        <f t="shared" si="14"/>
        <v>0</v>
      </c>
      <c r="R32" s="26">
        <f t="shared" si="15"/>
        <v>0</v>
      </c>
      <c r="S32" s="27">
        <f t="shared" si="16"/>
        <v>0</v>
      </c>
      <c r="T32" s="27">
        <f t="shared" si="17"/>
        <v>0</v>
      </c>
      <c r="U32" s="28">
        <f t="shared" si="28"/>
        <v>0</v>
      </c>
      <c r="V32" s="26">
        <f t="shared" si="19"/>
        <v>0</v>
      </c>
      <c r="W32" s="26">
        <f t="shared" si="20"/>
        <v>0</v>
      </c>
      <c r="X32" s="28">
        <f t="shared" si="29"/>
        <v>0</v>
      </c>
      <c r="Y32" s="26">
        <f t="shared" si="22"/>
        <v>0</v>
      </c>
      <c r="Z32" s="26">
        <f t="shared" si="23"/>
        <v>0</v>
      </c>
      <c r="AA32" s="26">
        <f t="shared" si="24"/>
        <v>0</v>
      </c>
      <c r="AB32" s="29"/>
    </row>
    <row r="33" spans="1:28" x14ac:dyDescent="0.25">
      <c r="A33" s="33"/>
      <c r="B33" s="34"/>
      <c r="C33" s="25">
        <f t="shared" si="25"/>
        <v>0</v>
      </c>
      <c r="D33" s="26">
        <f t="shared" si="1"/>
        <v>0</v>
      </c>
      <c r="E33" s="26">
        <f t="shared" si="2"/>
        <v>0</v>
      </c>
      <c r="F33" s="26">
        <f t="shared" si="3"/>
        <v>0</v>
      </c>
      <c r="G33" s="27">
        <f t="shared" si="4"/>
        <v>0</v>
      </c>
      <c r="H33" s="27">
        <f t="shared" si="5"/>
        <v>0</v>
      </c>
      <c r="I33" s="28">
        <f t="shared" si="26"/>
        <v>0</v>
      </c>
      <c r="J33" s="26">
        <f t="shared" si="7"/>
        <v>0</v>
      </c>
      <c r="K33" s="26">
        <f t="shared" si="8"/>
        <v>0</v>
      </c>
      <c r="L33" s="26">
        <f t="shared" si="9"/>
        <v>0</v>
      </c>
      <c r="M33" s="27">
        <f t="shared" si="10"/>
        <v>0</v>
      </c>
      <c r="N33" s="27">
        <f t="shared" si="11"/>
        <v>0</v>
      </c>
      <c r="O33" s="28">
        <f t="shared" si="27"/>
        <v>0</v>
      </c>
      <c r="P33" s="26">
        <f t="shared" si="13"/>
        <v>0</v>
      </c>
      <c r="Q33" s="26">
        <f t="shared" si="14"/>
        <v>0</v>
      </c>
      <c r="R33" s="26">
        <f t="shared" si="15"/>
        <v>0</v>
      </c>
      <c r="S33" s="27">
        <f t="shared" si="16"/>
        <v>0</v>
      </c>
      <c r="T33" s="27">
        <f t="shared" si="17"/>
        <v>0</v>
      </c>
      <c r="U33" s="28">
        <f t="shared" si="28"/>
        <v>0</v>
      </c>
      <c r="V33" s="26">
        <f t="shared" si="19"/>
        <v>0</v>
      </c>
      <c r="W33" s="26">
        <f t="shared" si="20"/>
        <v>0</v>
      </c>
      <c r="X33" s="28">
        <f t="shared" si="29"/>
        <v>0</v>
      </c>
      <c r="Y33" s="26">
        <f t="shared" si="22"/>
        <v>0</v>
      </c>
      <c r="Z33" s="26">
        <f t="shared" si="23"/>
        <v>0</v>
      </c>
      <c r="AA33" s="26">
        <f t="shared" si="24"/>
        <v>0</v>
      </c>
      <c r="AB33" s="29"/>
    </row>
    <row r="34" spans="1:28" ht="15.75" thickBot="1" x14ac:dyDescent="0.3">
      <c r="A34" s="35"/>
      <c r="B34" s="36"/>
      <c r="C34" s="25">
        <f t="shared" si="25"/>
        <v>0</v>
      </c>
      <c r="D34" s="26">
        <f t="shared" si="1"/>
        <v>0</v>
      </c>
      <c r="E34" s="26">
        <f t="shared" si="2"/>
        <v>0</v>
      </c>
      <c r="F34" s="26">
        <f t="shared" si="3"/>
        <v>0</v>
      </c>
      <c r="G34" s="27">
        <f t="shared" si="4"/>
        <v>0</v>
      </c>
      <c r="H34" s="27">
        <f t="shared" si="5"/>
        <v>0</v>
      </c>
      <c r="I34" s="28">
        <f t="shared" si="26"/>
        <v>0</v>
      </c>
      <c r="J34" s="26">
        <f t="shared" si="7"/>
        <v>0</v>
      </c>
      <c r="K34" s="26">
        <f t="shared" si="8"/>
        <v>0</v>
      </c>
      <c r="L34" s="26">
        <f t="shared" si="9"/>
        <v>0</v>
      </c>
      <c r="M34" s="27">
        <f t="shared" si="10"/>
        <v>0</v>
      </c>
      <c r="N34" s="27">
        <f t="shared" si="11"/>
        <v>0</v>
      </c>
      <c r="O34" s="28">
        <f t="shared" si="27"/>
        <v>0</v>
      </c>
      <c r="P34" s="26">
        <f t="shared" si="13"/>
        <v>0</v>
      </c>
      <c r="Q34" s="26">
        <f t="shared" si="14"/>
        <v>0</v>
      </c>
      <c r="R34" s="26">
        <f t="shared" si="15"/>
        <v>0</v>
      </c>
      <c r="S34" s="27">
        <f t="shared" si="16"/>
        <v>0</v>
      </c>
      <c r="T34" s="27">
        <f t="shared" si="17"/>
        <v>0</v>
      </c>
      <c r="U34" s="28">
        <f t="shared" si="28"/>
        <v>0</v>
      </c>
      <c r="V34" s="26">
        <f t="shared" si="19"/>
        <v>0</v>
      </c>
      <c r="W34" s="26">
        <f t="shared" si="20"/>
        <v>0</v>
      </c>
      <c r="X34" s="28">
        <f t="shared" si="29"/>
        <v>0</v>
      </c>
      <c r="Y34" s="26">
        <f t="shared" si="22"/>
        <v>0</v>
      </c>
      <c r="Z34" s="26">
        <f t="shared" si="23"/>
        <v>0</v>
      </c>
      <c r="AA34" s="26">
        <f t="shared" si="24"/>
        <v>0</v>
      </c>
      <c r="AB34" s="37"/>
    </row>
    <row r="35" spans="1:28" ht="16.5" thickTop="1" thickBot="1" x14ac:dyDescent="0.3">
      <c r="A35" s="35"/>
      <c r="B35" s="36"/>
      <c r="C35" s="38">
        <f t="shared" si="0"/>
        <v>0</v>
      </c>
      <c r="D35" s="39">
        <f t="shared" si="1"/>
        <v>0</v>
      </c>
      <c r="E35" s="39">
        <f t="shared" si="2"/>
        <v>0</v>
      </c>
      <c r="F35" s="39">
        <f t="shared" si="3"/>
        <v>0</v>
      </c>
      <c r="G35" s="40">
        <f t="shared" si="4"/>
        <v>0</v>
      </c>
      <c r="H35" s="40">
        <f t="shared" si="5"/>
        <v>0</v>
      </c>
      <c r="I35" s="41">
        <f t="shared" si="6"/>
        <v>0</v>
      </c>
      <c r="J35" s="39">
        <f t="shared" si="7"/>
        <v>0</v>
      </c>
      <c r="K35" s="39">
        <f t="shared" si="8"/>
        <v>0</v>
      </c>
      <c r="L35" s="39">
        <f t="shared" si="9"/>
        <v>0</v>
      </c>
      <c r="M35" s="40">
        <f t="shared" si="10"/>
        <v>0</v>
      </c>
      <c r="N35" s="40">
        <f t="shared" si="11"/>
        <v>0</v>
      </c>
      <c r="O35" s="41">
        <f t="shared" si="12"/>
        <v>0</v>
      </c>
      <c r="P35" s="39">
        <f t="shared" si="13"/>
        <v>0</v>
      </c>
      <c r="Q35" s="39">
        <f t="shared" si="14"/>
        <v>0</v>
      </c>
      <c r="R35" s="39">
        <f t="shared" si="15"/>
        <v>0</v>
      </c>
      <c r="S35" s="40">
        <f t="shared" si="16"/>
        <v>0</v>
      </c>
      <c r="T35" s="40">
        <f t="shared" si="17"/>
        <v>0</v>
      </c>
      <c r="U35" s="41">
        <f t="shared" si="18"/>
        <v>0</v>
      </c>
      <c r="V35" s="39">
        <f t="shared" si="19"/>
        <v>0</v>
      </c>
      <c r="W35" s="39">
        <f t="shared" si="20"/>
        <v>0</v>
      </c>
      <c r="X35" s="41">
        <f t="shared" si="21"/>
        <v>0</v>
      </c>
      <c r="Y35" s="39">
        <f t="shared" si="22"/>
        <v>0</v>
      </c>
      <c r="Z35" s="39">
        <f t="shared" si="23"/>
        <v>0</v>
      </c>
      <c r="AA35" s="39">
        <f t="shared" si="24"/>
        <v>0</v>
      </c>
      <c r="AB35" s="42"/>
    </row>
    <row r="36" spans="1:28" ht="15.75" thickTop="1" x14ac:dyDescent="0.25">
      <c r="A36" s="43" t="s">
        <v>33</v>
      </c>
      <c r="B36" s="43"/>
      <c r="C36" s="44" t="s">
        <v>34</v>
      </c>
      <c r="D36" s="45" t="s">
        <v>35</v>
      </c>
      <c r="E36" s="45"/>
      <c r="G36" s="46"/>
      <c r="L36" s="45"/>
      <c r="M36" s="45"/>
      <c r="N36" s="45"/>
      <c r="O36" s="45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x14ac:dyDescent="0.25">
      <c r="C37" s="44" t="s">
        <v>36</v>
      </c>
      <c r="D37" s="4" t="s">
        <v>37</v>
      </c>
    </row>
    <row r="38" spans="1:28" x14ac:dyDescent="0.25">
      <c r="C38" s="48">
        <v>3</v>
      </c>
      <c r="D38" s="4" t="s">
        <v>38</v>
      </c>
      <c r="R38" s="49" t="s">
        <v>39</v>
      </c>
      <c r="S38" s="49"/>
      <c r="T38" s="49"/>
      <c r="U38" s="49"/>
      <c r="V38" s="49"/>
      <c r="W38" s="49"/>
      <c r="X38" s="49"/>
      <c r="Y38" s="49"/>
      <c r="Z38" s="49"/>
      <c r="AA38" s="50"/>
    </row>
    <row r="39" spans="1:28" x14ac:dyDescent="0.25">
      <c r="C39" s="44" t="s">
        <v>40</v>
      </c>
      <c r="D39" s="45" t="s">
        <v>41</v>
      </c>
      <c r="E39" s="51"/>
      <c r="F39" s="46"/>
      <c r="R39" s="52" t="s">
        <v>42</v>
      </c>
      <c r="S39" s="52"/>
      <c r="T39" s="52"/>
      <c r="U39" s="52"/>
      <c r="V39" s="52"/>
      <c r="W39" s="52"/>
      <c r="X39" s="52"/>
      <c r="Y39" s="52"/>
      <c r="Z39" s="52"/>
      <c r="AA39" s="53"/>
    </row>
    <row r="40" spans="1:28" x14ac:dyDescent="0.25">
      <c r="C40" s="48">
        <v>1</v>
      </c>
      <c r="D40" s="4" t="s">
        <v>43</v>
      </c>
    </row>
  </sheetData>
  <mergeCells count="9">
    <mergeCell ref="R38:Z38"/>
    <mergeCell ref="R39:Z39"/>
    <mergeCell ref="A1:AB1"/>
    <mergeCell ref="A2:G2"/>
    <mergeCell ref="H2:R2"/>
    <mergeCell ref="S2:AB2"/>
    <mergeCell ref="A3:B3"/>
    <mergeCell ref="A36:B36"/>
    <mergeCell ref="P36:A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2020-01-08T17:29:50Z</dcterms:modified>
</cp:coreProperties>
</file>